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ad5b72789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S2D Pro Input" sheetId="1" r:id="R03a961102cde4d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0.00"/>
  </x:numFmts>
  <x:fonts count="5">
    <x:font>
      <x:sz val="11"/>
      <x:name val="Carlito"/>
    </x:font>
    <x:font>
      <x:sz val="10"/>
      <x:color rgb="FF172B4D"/>
      <x:name val="Arial"/>
    </x:font>
    <x:font>
      <x:b/>
      <x:sz val="14"/>
      <x:color rgb="FF172B4D"/>
      <x:name val="Arial"/>
    </x:font>
    <x:font>
      <x:b/>
      <x:sz val="10"/>
      <x:color rgb="FFFFFFFF"/>
      <x:name val="Arial"/>
    </x:font>
    <x:font>
      <x:b/>
      <x:sz val="10"/>
      <x:color rgb="FF172B4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2EAF3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32407c6b94f8a" /><Relationship Type="http://schemas.openxmlformats.org/officeDocument/2006/relationships/theme" Target="/xl/theme/theme1.xml" Id="R91c1316d8e064561" /><Relationship Type="http://schemas.openxmlformats.org/officeDocument/2006/relationships/sharedStrings" Target="/xl/sharedStrings.xml" Id="Reb90d1bf97264250" /><Relationship Type="http://schemas.openxmlformats.org/officeDocument/2006/relationships/worksheet" Target="/xl/worksheets/sheet1.xml" Id="R03a961102cde4d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4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</x:cols>
  <x:sheetData>
    <x:row r="1" ht="27" customHeight="1">
      <x:c r="A1" s="4" t="str">
        <x:v>BS2D PRO | MOCK LISTED MANUFACTURER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7" customHeight="1">
      <x:c r="A2" s="3" t="str">
        <x:v>Synthetic demo data only. Yellow cells are editable inputs; BS2D calculates all metrics.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3" customHeight="1">
      <x:c r="A4" s="2" t="str">
        <x:v>Company Name</x:v>
      </x:c>
      <x:c r="B4" s="11" t="str">
        <x:v>Forge Automotive Components Ltd</x:v>
      </x:c>
      <x:c r="C4" s="11"/>
      <x:c r="D4" s="11"/>
      <x:c r="E4" s="11"/>
      <x:c r="F4" s="11"/>
      <x:c r="G4" s="2"/>
      <x:c r="H4" s="2"/>
      <x:c r="I4" s="2"/>
      <x:c r="J4" s="2"/>
      <x:c r="K4" s="2"/>
      <x:c r="L4" s="2"/>
    </x:row>
    <x:row r="5" ht="23" customHeight="1">
      <x:c r="A5" s="2" t="str">
        <x:v>Sector (optional)</x:v>
      </x:c>
      <x:c r="B5" s="11" t="str">
        <x:v>Automotive component manufacturing</x:v>
      </x:c>
      <x:c r="C5" s="11"/>
      <x:c r="D5" s="11"/>
      <x:c r="E5" s="11"/>
      <x:c r="F5" s="11"/>
      <x:c r="G5" s="2"/>
      <x:c r="H5" s="2"/>
      <x:c r="I5" s="2"/>
      <x:c r="J5" s="2"/>
      <x:c r="K5" s="2"/>
      <x:c r="L5" s="2"/>
    </x:row>
    <x:row r="6" ht="23" customHeight="1">
      <x:c r="A6" s="2" t="str">
        <x:v>Units</x:v>
      </x:c>
      <x:c r="B6" s="2" t="str">
        <x:v>INR Crore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3" customHeight="1">
      <x:c r="A7" s="2" t="str">
        <x:v>Current Price (optional)</x:v>
      </x:c>
      <x:c r="B7" s="2" t="n">
        <x:v>127.89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3" customHeight="1">
      <x:c r="A8" s="2" t="str">
        <x:v>Adjusted Equity Shares (Cr) (optional)</x:v>
      </x:c>
      <x:c r="B8" s="2" t="n">
        <x:v>10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3" customHeight="1">
      <x:c r="A10" s="6" t="str">
        <x:v>PROFIT &amp; LOSS</x:v>
      </x:c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</x:row>
    <x:row r="11" ht="23" customHeight="1">
      <x:c r="A11" s="9" t="str">
        <x:v>Report Date</x:v>
      </x:c>
      <x:c r="B11" s="10" t="n">
        <x:v>42460</x:v>
      </x:c>
      <x:c r="C11" s="10" t="n">
        <x:v>42825</x:v>
      </x:c>
      <x:c r="D11" s="10" t="n">
        <x:v>43190</x:v>
      </x:c>
      <x:c r="E11" s="10" t="n">
        <x:v>43555</x:v>
      </x:c>
      <x:c r="F11" s="10" t="n">
        <x:v>43921</x:v>
      </x:c>
      <x:c r="G11" s="10" t="n">
        <x:v>44286</x:v>
      </x:c>
      <x:c r="H11" s="10" t="n">
        <x:v>44651</x:v>
      </x:c>
      <x:c r="I11" s="10" t="n">
        <x:v>45016</x:v>
      </x:c>
      <x:c r="J11" s="10" t="n">
        <x:v>45382</x:v>
      </x:c>
      <x:c r="K11" s="10" t="n">
        <x:v>45747</x:v>
      </x:c>
      <x:c r="L11" s="10" t="n">
        <x:v>46112</x:v>
      </x:c>
    </x:row>
    <x:row r="12" ht="23" customHeight="1">
      <x:c r="A12" s="2" t="str">
        <x:v>Sales</x:v>
      </x:c>
      <x:c r="B12" s="12" t="n">
        <x:v>1800</x:v>
      </x:c>
      <x:c r="C12" s="12" t="n">
        <x:v>1872</x:v>
      </x:c>
      <x:c r="D12" s="12" t="n">
        <x:v>1946.88</x:v>
      </x:c>
      <x:c r="E12" s="12" t="n">
        <x:v>2024.7552</x:v>
      </x:c>
      <x:c r="F12" s="12" t="n">
        <x:v>2105.745408</x:v>
      </x:c>
      <x:c r="G12" s="12" t="n">
        <x:v>2189.975224</x:v>
      </x:c>
      <x:c r="H12" s="12" t="n">
        <x:v>2277.574233</x:v>
      </x:c>
      <x:c r="I12" s="12" t="n">
        <x:v>2368.677203</x:v>
      </x:c>
      <x:c r="J12" s="12" t="n">
        <x:v>2463.424291</x:v>
      </x:c>
      <x:c r="K12" s="12" t="n">
        <x:v>2561.961262</x:v>
      </x:c>
      <x:c r="L12" s="12" t="n">
        <x:v>2664.439713</x:v>
      </x:c>
    </x:row>
    <x:row r="13" ht="23" customHeight="1">
      <x:c r="A13" s="2" t="str">
        <x:v>Cost of Goods Sold (COGS)</x:v>
      </x:c>
      <x:c r="B13" s="12" t="n">
        <x:v>1314</x:v>
      </x:c>
      <x:c r="C13" s="12" t="n">
        <x:v>1366.56</x:v>
      </x:c>
      <x:c r="D13" s="12" t="n">
        <x:v>1421.2224</x:v>
      </x:c>
      <x:c r="E13" s="12" t="n">
        <x:v>1478.071296</x:v>
      </x:c>
      <x:c r="F13" s="12" t="n">
        <x:v>1537.194148</x:v>
      </x:c>
      <x:c r="G13" s="12" t="n">
        <x:v>1598.681914</x:v>
      </x:c>
      <x:c r="H13" s="12" t="n">
        <x:v>1662.62919</x:v>
      </x:c>
      <x:c r="I13" s="12" t="n">
        <x:v>1729.134358</x:v>
      </x:c>
      <x:c r="J13" s="12" t="n">
        <x:v>1798.299732</x:v>
      </x:c>
      <x:c r="K13" s="12" t="n">
        <x:v>1870.231722</x:v>
      </x:c>
      <x:c r="L13" s="12" t="n">
        <x:v>1945.04099</x:v>
      </x:c>
    </x:row>
    <x:row r="14" ht="23" customHeight="1">
      <x:c r="A14" s="2" t="str">
        <x:v>Operating Profit</x:v>
      </x:c>
      <x:c r="B14" s="12" t="n">
        <x:v>234</x:v>
      </x:c>
      <x:c r="C14" s="12" t="n">
        <x:v>243.36</x:v>
      </x:c>
      <x:c r="D14" s="12" t="n">
        <x:v>253.0944</x:v>
      </x:c>
      <x:c r="E14" s="12" t="n">
        <x:v>263.218176</x:v>
      </x:c>
      <x:c r="F14" s="12" t="n">
        <x:v>273.746903</x:v>
      </x:c>
      <x:c r="G14" s="12" t="n">
        <x:v>284.696779</x:v>
      </x:c>
      <x:c r="H14" s="12" t="n">
        <x:v>296.08465</x:v>
      </x:c>
      <x:c r="I14" s="12" t="n">
        <x:v>307.928036</x:v>
      </x:c>
      <x:c r="J14" s="12" t="n">
        <x:v>320.245158</x:v>
      </x:c>
      <x:c r="K14" s="12" t="n">
        <x:v>333.054964</x:v>
      </x:c>
      <x:c r="L14" s="12" t="n">
        <x:v>346.377163</x:v>
      </x:c>
    </x:row>
    <x:row r="15" ht="23" customHeight="1">
      <x:c r="A15" s="2" t="str">
        <x:v>Net Profit</x:v>
      </x:c>
      <x:c r="B15" s="12" t="n">
        <x:v>37.26</x:v>
      </x:c>
      <x:c r="C15" s="12" t="n">
        <x:v>38.7504</x:v>
      </x:c>
      <x:c r="D15" s="12" t="n">
        <x:v>40.300416</x:v>
      </x:c>
      <x:c r="E15" s="12" t="n">
        <x:v>41.912433</x:v>
      </x:c>
      <x:c r="F15" s="12" t="n">
        <x:v>43.58893</x:v>
      </x:c>
      <x:c r="G15" s="12" t="n">
        <x:v>45.332487</x:v>
      </x:c>
      <x:c r="H15" s="12" t="n">
        <x:v>47.145787</x:v>
      </x:c>
      <x:c r="I15" s="12" t="n">
        <x:v>49.031618</x:v>
      </x:c>
      <x:c r="J15" s="12" t="n">
        <x:v>50.992883</x:v>
      </x:c>
      <x:c r="K15" s="12" t="n">
        <x:v>53.032598</x:v>
      </x:c>
      <x:c r="L15" s="12" t="n">
        <x:v>55.153902</x:v>
      </x:c>
    </x:row>
    <x:row r="16" ht="23" customHeight="1">
      <x:c r="A16" s="2" t="str">
        <x:v>Interest</x:v>
      </x:c>
      <x:c r="B16" s="12" t="n">
        <x:v>112.32</x:v>
      </x:c>
      <x:c r="C16" s="12" t="n">
        <x:v>116.8128</x:v>
      </x:c>
      <x:c r="D16" s="12" t="n">
        <x:v>121.485312</x:v>
      </x:c>
      <x:c r="E16" s="12" t="n">
        <x:v>126.344724</x:v>
      </x:c>
      <x:c r="F16" s="12" t="n">
        <x:v>131.398513</x:v>
      </x:c>
      <x:c r="G16" s="12" t="n">
        <x:v>136.654454</x:v>
      </x:c>
      <x:c r="H16" s="12" t="n">
        <x:v>142.120632</x:v>
      </x:c>
      <x:c r="I16" s="12" t="n">
        <x:v>147.805457</x:v>
      </x:c>
      <x:c r="J16" s="12" t="n">
        <x:v>153.717676</x:v>
      </x:c>
      <x:c r="K16" s="12" t="n">
        <x:v>159.866383</x:v>
      </x:c>
      <x:c r="L16" s="12" t="n">
        <x:v>166.261038</x:v>
      </x:c>
    </x:row>
    <x:row r="17" ht="23" customHeight="1">
      <x:c r="A17" s="2" t="str">
        <x:v>Depreciation (optional)</x:v>
      </x:c>
      <x:c r="B17" s="12" t="n">
        <x:v>72</x:v>
      </x:c>
      <x:c r="C17" s="12" t="n">
        <x:v>74.88</x:v>
      </x:c>
      <x:c r="D17" s="12" t="n">
        <x:v>77.8752</x:v>
      </x:c>
      <x:c r="E17" s="12" t="n">
        <x:v>80.990208</x:v>
      </x:c>
      <x:c r="F17" s="12" t="n">
        <x:v>84.229816</x:v>
      </x:c>
      <x:c r="G17" s="12" t="n">
        <x:v>87.599009</x:v>
      </x:c>
      <x:c r="H17" s="12" t="n">
        <x:v>91.102969</x:v>
      </x:c>
      <x:c r="I17" s="12" t="n">
        <x:v>94.747088</x:v>
      </x:c>
      <x:c r="J17" s="12" t="n">
        <x:v>98.536972</x:v>
      </x:c>
      <x:c r="K17" s="12" t="n">
        <x:v>102.47845</x:v>
      </x:c>
      <x:c r="L17" s="12" t="n">
        <x:v>106.577589</x:v>
      </x:c>
    </x:row>
    <x:row r="18" ht="23" customHeight="1">
      <x:c r="A18" s="2" t="str">
        <x:v>Tax (optional)</x:v>
      </x:c>
      <x:c r="B18" s="12" t="n">
        <x:v>12.42</x:v>
      </x:c>
      <x:c r="C18" s="12" t="n">
        <x:v>12.9168</x:v>
      </x:c>
      <x:c r="D18" s="12" t="n">
        <x:v>13.433472</x:v>
      </x:c>
      <x:c r="E18" s="12" t="n">
        <x:v>13.970811</x:v>
      </x:c>
      <x:c r="F18" s="12" t="n">
        <x:v>14.529643</x:v>
      </x:c>
      <x:c r="G18" s="12" t="n">
        <x:v>15.110829</x:v>
      </x:c>
      <x:c r="H18" s="12" t="n">
        <x:v>15.715262</x:v>
      </x:c>
      <x:c r="I18" s="12" t="n">
        <x:v>16.343873</x:v>
      </x:c>
      <x:c r="J18" s="12" t="n">
        <x:v>16.997628</x:v>
      </x:c>
      <x:c r="K18" s="12" t="n">
        <x:v>17.677533</x:v>
      </x:c>
      <x:c r="L18" s="12" t="n">
        <x:v>18.384634</x:v>
      </x:c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3" customHeight="1">
      <x:c r="A20" s="6" t="str">
        <x:v>BALANCE SHEET</x:v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</x:row>
    <x:row r="21" ht="23" customHeight="1">
      <x:c r="A21" s="9" t="str">
        <x:v>Report Date</x:v>
      </x:c>
      <x:c r="B21" s="10" t="n">
        <x:v>42460</x:v>
      </x:c>
      <x:c r="C21" s="10" t="n">
        <x:v>42825</x:v>
      </x:c>
      <x:c r="D21" s="10" t="n">
        <x:v>43190</x:v>
      </x:c>
      <x:c r="E21" s="10" t="n">
        <x:v>43555</x:v>
      </x:c>
      <x:c r="F21" s="10" t="n">
        <x:v>43921</x:v>
      </x:c>
      <x:c r="G21" s="10" t="n">
        <x:v>44286</x:v>
      </x:c>
      <x:c r="H21" s="10" t="n">
        <x:v>44651</x:v>
      </x:c>
      <x:c r="I21" s="10" t="n">
        <x:v>45016</x:v>
      </x:c>
      <x:c r="J21" s="10" t="n">
        <x:v>45382</x:v>
      </x:c>
      <x:c r="K21" s="10" t="n">
        <x:v>45747</x:v>
      </x:c>
      <x:c r="L21" s="10" t="n">
        <x:v>46112</x:v>
      </x:c>
    </x:row>
    <x:row r="22" ht="23" customHeight="1">
      <x:c r="A22" s="2" t="str">
        <x:v>Net Worth</x:v>
      </x:c>
      <x:c r="B22" s="12" t="n">
        <x:v>720</x:v>
      </x:c>
      <x:c r="C22" s="12" t="n">
        <x:v>748.8</x:v>
      </x:c>
      <x:c r="D22" s="12" t="n">
        <x:v>778.752</x:v>
      </x:c>
      <x:c r="E22" s="12" t="n">
        <x:v>809.90208</x:v>
      </x:c>
      <x:c r="F22" s="12" t="n">
        <x:v>842.298163</x:v>
      </x:c>
      <x:c r="G22" s="12" t="n">
        <x:v>875.99009</x:v>
      </x:c>
      <x:c r="H22" s="12" t="n">
        <x:v>911.029693</x:v>
      </x:c>
      <x:c r="I22" s="12" t="n">
        <x:v>947.470881</x:v>
      </x:c>
      <x:c r="J22" s="12" t="n">
        <x:v>985.369716</x:v>
      </x:c>
      <x:c r="K22" s="12" t="n">
        <x:v>1024.784505</x:v>
      </x:c>
      <x:c r="L22" s="12" t="n">
        <x:v>1065.775885</x:v>
      </x:c>
    </x:row>
    <x:row r="23" ht="23" customHeight="1">
      <x:c r="A23" s="2" t="str">
        <x:v>Retained Earnings</x:v>
      </x:c>
      <x:c r="B23" s="12" t="n">
        <x:v>620</x:v>
      </x:c>
      <x:c r="C23" s="12" t="n">
        <x:v>648.8</x:v>
      </x:c>
      <x:c r="D23" s="12" t="n">
        <x:v>678.752</x:v>
      </x:c>
      <x:c r="E23" s="12" t="n">
        <x:v>709.90208</x:v>
      </x:c>
      <x:c r="F23" s="12" t="n">
        <x:v>742.298163</x:v>
      </x:c>
      <x:c r="G23" s="12" t="n">
        <x:v>775.99009</x:v>
      </x:c>
      <x:c r="H23" s="12" t="n">
        <x:v>811.029693</x:v>
      </x:c>
      <x:c r="I23" s="12" t="n">
        <x:v>847.470881</x:v>
      </x:c>
      <x:c r="J23" s="12" t="n">
        <x:v>885.369716</x:v>
      </x:c>
      <x:c r="K23" s="12" t="n">
        <x:v>924.784505</x:v>
      </x:c>
      <x:c r="L23" s="12" t="n">
        <x:v>965.775885</x:v>
      </x:c>
    </x:row>
    <x:row r="24" ht="23" customHeight="1">
      <x:c r="A24" s="2" t="str">
        <x:v>Borrowings</x:v>
      </x:c>
      <x:c r="B24" s="12" t="n">
        <x:v>1404</x:v>
      </x:c>
      <x:c r="C24" s="12" t="n">
        <x:v>1460.16</x:v>
      </x:c>
      <x:c r="D24" s="12" t="n">
        <x:v>1518.5664</x:v>
      </x:c>
      <x:c r="E24" s="12" t="n">
        <x:v>1579.309056</x:v>
      </x:c>
      <x:c r="F24" s="12" t="n">
        <x:v>1642.481418</x:v>
      </x:c>
      <x:c r="G24" s="12" t="n">
        <x:v>1708.180675</x:v>
      </x:c>
      <x:c r="H24" s="12" t="n">
        <x:v>1776.507902</x:v>
      </x:c>
      <x:c r="I24" s="12" t="n">
        <x:v>1847.568218</x:v>
      </x:c>
      <x:c r="J24" s="12" t="n">
        <x:v>1921.470947</x:v>
      </x:c>
      <x:c r="K24" s="12" t="n">
        <x:v>1998.329785</x:v>
      </x:c>
      <x:c r="L24" s="12" t="n">
        <x:v>2078.262976</x:v>
      </x:c>
    </x:row>
    <x:row r="25" ht="23" customHeight="1">
      <x:c r="A25" s="2" t="str">
        <x:v>Goodwill</x:v>
      </x:c>
      <x:c r="B25" s="12" t="n">
        <x:v>172.8</x:v>
      </x:c>
      <x:c r="C25" s="12" t="n">
        <x:v>179.712</x:v>
      </x:c>
      <x:c r="D25" s="12" t="n">
        <x:v>186.90048</x:v>
      </x:c>
      <x:c r="E25" s="12" t="n">
        <x:v>194.376499</x:v>
      </x:c>
      <x:c r="F25" s="12" t="n">
        <x:v>202.151559</x:v>
      </x:c>
      <x:c r="G25" s="12" t="n">
        <x:v>210.237622</x:v>
      </x:c>
      <x:c r="H25" s="12" t="n">
        <x:v>218.647126</x:v>
      </x:c>
      <x:c r="I25" s="12" t="n">
        <x:v>227.393011</x:v>
      </x:c>
      <x:c r="J25" s="12" t="n">
        <x:v>236.488732</x:v>
      </x:c>
      <x:c r="K25" s="12" t="n">
        <x:v>245.948281</x:v>
      </x:c>
      <x:c r="L25" s="12" t="n">
        <x:v>255.786212</x:v>
      </x:c>
    </x:row>
    <x:row r="26" ht="23" customHeight="1">
      <x:c r="A26" s="2" t="str">
        <x:v>Cash &amp; Bank</x:v>
      </x:c>
      <x:c r="B26" s="12" t="n">
        <x:v>230.4</x:v>
      </x:c>
      <x:c r="C26" s="12" t="n">
        <x:v>239.616</x:v>
      </x:c>
      <x:c r="D26" s="12" t="n">
        <x:v>249.20064</x:v>
      </x:c>
      <x:c r="E26" s="12" t="n">
        <x:v>259.168666</x:v>
      </x:c>
      <x:c r="F26" s="12" t="n">
        <x:v>269.535412</x:v>
      </x:c>
      <x:c r="G26" s="12" t="n">
        <x:v>280.316829</x:v>
      </x:c>
      <x:c r="H26" s="12" t="n">
        <x:v>291.529502</x:v>
      </x:c>
      <x:c r="I26" s="12" t="n">
        <x:v>303.190682</x:v>
      </x:c>
      <x:c r="J26" s="12" t="n">
        <x:v>315.318309</x:v>
      </x:c>
      <x:c r="K26" s="12" t="n">
        <x:v>327.931042</x:v>
      </x:c>
      <x:c r="L26" s="12" t="n">
        <x:v>341.048283</x:v>
      </x:c>
    </x:row>
    <x:row r="27" ht="23" customHeight="1">
      <x:c r="A27" s="2" t="str">
        <x:v>Receivables</x:v>
      </x:c>
      <x:c r="B27" s="12" t="n">
        <x:v>306</x:v>
      </x:c>
      <x:c r="C27" s="12" t="n">
        <x:v>318.24</x:v>
      </x:c>
      <x:c r="D27" s="12" t="n">
        <x:v>330.9696</x:v>
      </x:c>
      <x:c r="E27" s="12" t="n">
        <x:v>344.208384</x:v>
      </x:c>
      <x:c r="F27" s="12" t="n">
        <x:v>357.976719</x:v>
      </x:c>
      <x:c r="G27" s="12" t="n">
        <x:v>372.295788</x:v>
      </x:c>
      <x:c r="H27" s="12" t="n">
        <x:v>387.18762</x:v>
      </x:c>
      <x:c r="I27" s="12" t="n">
        <x:v>402.675124</x:v>
      </x:c>
      <x:c r="J27" s="12" t="n">
        <x:v>418.782129</x:v>
      </x:c>
      <x:c r="K27" s="12" t="n">
        <x:v>435.533415</x:v>
      </x:c>
      <x:c r="L27" s="12" t="n">
        <x:v>452.954751</x:v>
      </x:c>
    </x:row>
    <x:row r="28" ht="23" customHeight="1">
      <x:c r="A28" s="2" t="str">
        <x:v>Inventory</x:v>
      </x:c>
      <x:c r="B28" s="12" t="n">
        <x:v>288</x:v>
      </x:c>
      <x:c r="C28" s="12" t="n">
        <x:v>299.52</x:v>
      </x:c>
      <x:c r="D28" s="12" t="n">
        <x:v>311.5008</x:v>
      </x:c>
      <x:c r="E28" s="12" t="n">
        <x:v>323.960832</x:v>
      </x:c>
      <x:c r="F28" s="12" t="n">
        <x:v>336.919265</x:v>
      </x:c>
      <x:c r="G28" s="12" t="n">
        <x:v>350.396036</x:v>
      </x:c>
      <x:c r="H28" s="12" t="n">
        <x:v>364.411877</x:v>
      </x:c>
      <x:c r="I28" s="12" t="n">
        <x:v>378.988352</x:v>
      </x:c>
      <x:c r="J28" s="12" t="n">
        <x:v>394.147887</x:v>
      </x:c>
      <x:c r="K28" s="12" t="n">
        <x:v>409.913802</x:v>
      </x:c>
      <x:c r="L28" s="12" t="n">
        <x:v>426.310354</x:v>
      </x:c>
    </x:row>
    <x:row r="29" ht="23" customHeight="1">
      <x:c r="A29" s="2" t="str">
        <x:v>Total Assets</x:v>
      </x:c>
      <x:c r="B29" s="12" t="n">
        <x:v>2880</x:v>
      </x:c>
      <x:c r="C29" s="12" t="n">
        <x:v>2995.2</x:v>
      </x:c>
      <x:c r="D29" s="12" t="n">
        <x:v>3115.008</x:v>
      </x:c>
      <x:c r="E29" s="12" t="n">
        <x:v>3239.60832</x:v>
      </x:c>
      <x:c r="F29" s="12" t="n">
        <x:v>3369.192653</x:v>
      </x:c>
      <x:c r="G29" s="12" t="n">
        <x:v>3503.960359</x:v>
      </x:c>
      <x:c r="H29" s="12" t="n">
        <x:v>3644.118773</x:v>
      </x:c>
      <x:c r="I29" s="12" t="n">
        <x:v>3789.883524</x:v>
      </x:c>
      <x:c r="J29" s="12" t="n">
        <x:v>3941.478865</x:v>
      </x:c>
      <x:c r="K29" s="12" t="n">
        <x:v>4099.13802</x:v>
      </x:c>
      <x:c r="L29" s="12" t="n">
        <x:v>4263.103541</x:v>
      </x:c>
    </x:row>
    <x:row r="30" ht="23" customHeight="1">
      <x:c r="A30" s="2" t="str">
        <x:v>Current Assets</x:v>
      </x:c>
      <x:c r="B30" s="12" t="n">
        <x:v>824.4</x:v>
      </x:c>
      <x:c r="C30" s="12" t="n">
        <x:v>857.376</x:v>
      </x:c>
      <x:c r="D30" s="12" t="n">
        <x:v>891.67104</x:v>
      </x:c>
      <x:c r="E30" s="12" t="n">
        <x:v>927.337882</x:v>
      </x:c>
      <x:c r="F30" s="12" t="n">
        <x:v>964.431397</x:v>
      </x:c>
      <x:c r="G30" s="12" t="n">
        <x:v>1003.008653</x:v>
      </x:c>
      <x:c r="H30" s="12" t="n">
        <x:v>1043.128999</x:v>
      </x:c>
      <x:c r="I30" s="12" t="n">
        <x:v>1084.854159</x:v>
      </x:c>
      <x:c r="J30" s="12" t="n">
        <x:v>1128.248325</x:v>
      </x:c>
      <x:c r="K30" s="12" t="n">
        <x:v>1173.378258</x:v>
      </x:c>
      <x:c r="L30" s="12" t="n">
        <x:v>1220.313388</x:v>
      </x:c>
    </x:row>
    <x:row r="31" ht="23" customHeight="1">
      <x:c r="A31" s="2" t="str">
        <x:v>Current Liabilities</x:v>
      </x:c>
      <x:c r="B31" s="12" t="n">
        <x:v>972</x:v>
      </x:c>
      <x:c r="C31" s="12" t="n">
        <x:v>1010.88</x:v>
      </x:c>
      <x:c r="D31" s="12" t="n">
        <x:v>1051.3152</x:v>
      </x:c>
      <x:c r="E31" s="12" t="n">
        <x:v>1093.367808</x:v>
      </x:c>
      <x:c r="F31" s="12" t="n">
        <x:v>1137.10252</x:v>
      </x:c>
      <x:c r="G31" s="12" t="n">
        <x:v>1182.586621</x:v>
      </x:c>
      <x:c r="H31" s="12" t="n">
        <x:v>1229.890086</x:v>
      </x:c>
      <x:c r="I31" s="12" t="n">
        <x:v>1279.085689</x:v>
      </x:c>
      <x:c r="J31" s="12" t="n">
        <x:v>1330.249117</x:v>
      </x:c>
      <x:c r="K31" s="12" t="n">
        <x:v>1383.459082</x:v>
      </x:c>
      <x:c r="L31" s="12" t="n">
        <x:v>1438.797445</x:v>
      </x:c>
    </x:row>
    <x:row r="32" ht="23" customHeight="1">
      <x:c r="A32" s="2" t="str">
        <x:v>Accounts Payable</x:v>
      </x:c>
      <x:c r="B32" s="12" t="n">
        <x:v>486</x:v>
      </x:c>
      <x:c r="C32" s="12" t="n">
        <x:v>505.44</x:v>
      </x:c>
      <x:c r="D32" s="12" t="n">
        <x:v>525.6576</x:v>
      </x:c>
      <x:c r="E32" s="12" t="n">
        <x:v>546.683904</x:v>
      </x:c>
      <x:c r="F32" s="12" t="n">
        <x:v>568.55126</x:v>
      </x:c>
      <x:c r="G32" s="12" t="n">
        <x:v>591.293311</x:v>
      </x:c>
      <x:c r="H32" s="12" t="n">
        <x:v>614.945043</x:v>
      </x:c>
      <x:c r="I32" s="12" t="n">
        <x:v>639.542845</x:v>
      </x:c>
      <x:c r="J32" s="12" t="n">
        <x:v>665.124558</x:v>
      </x:c>
      <x:c r="K32" s="12" t="n">
        <x:v>691.729541</x:v>
      </x:c>
      <x:c r="L32" s="12" t="n">
        <x:v>719.398722</x:v>
      </x:c>
    </x:row>
    <x:row r="33" ht="23" customHeight="1">
      <x:c r="A33" s="2" t="str">
        <x:v>Non-Current Liabilities</x:v>
      </x:c>
      <x:c r="B33" s="12" t="n">
        <x:v>1188</x:v>
      </x:c>
      <x:c r="C33" s="12" t="n">
        <x:v>1235.52</x:v>
      </x:c>
      <x:c r="D33" s="12" t="n">
        <x:v>1284.9408</x:v>
      </x:c>
      <x:c r="E33" s="12" t="n">
        <x:v>1336.338432</x:v>
      </x:c>
      <x:c r="F33" s="12" t="n">
        <x:v>1389.791969</x:v>
      </x:c>
      <x:c r="G33" s="12" t="n">
        <x:v>1445.383648</x:v>
      </x:c>
      <x:c r="H33" s="12" t="n">
        <x:v>1503.198994</x:v>
      </x:c>
      <x:c r="I33" s="12" t="n">
        <x:v>1563.326954</x:v>
      </x:c>
      <x:c r="J33" s="12" t="n">
        <x:v>1625.860032</x:v>
      </x:c>
      <x:c r="K33" s="12" t="n">
        <x:v>1690.894433</x:v>
      </x:c>
      <x:c r="L33" s="12" t="n">
        <x:v>1758.53021</x:v>
      </x:c>
    </x:row>
    <x:row r="34" ht="23" customHeight="1">
      <x:c r="A34" s="2" t="str">
        <x:v>Capital Work in Progress (optional)</x:v>
      </x:c>
      <x:c r="B34" s="12" t="n">
        <x:v>86.4</x:v>
      </x:c>
      <x:c r="C34" s="12" t="n">
        <x:v>89.856</x:v>
      </x:c>
      <x:c r="D34" s="12" t="n">
        <x:v>93.45024</x:v>
      </x:c>
      <x:c r="E34" s="12" t="n">
        <x:v>97.18825</x:v>
      </x:c>
      <x:c r="F34" s="12" t="n">
        <x:v>101.07578</x:v>
      </x:c>
      <x:c r="G34" s="12" t="n">
        <x:v>105.118811</x:v>
      </x:c>
      <x:c r="H34" s="12" t="n">
        <x:v>109.323563</x:v>
      </x:c>
      <x:c r="I34" s="12" t="n">
        <x:v>113.696506</x:v>
      </x:c>
      <x:c r="J34" s="12" t="n">
        <x:v>118.244366</x:v>
      </x:c>
      <x:c r="K34" s="12" t="n">
        <x:v>122.974141</x:v>
      </x:c>
      <x:c r="L34" s="12" t="n">
        <x:v>127.893106</x:v>
      </x:c>
    </x:row>
    <x:row r="35" ht="23" customHeight="1">
      <x:c r="A35" s="2" t="str">
        <x:v>Equity Share Capital (optional)</x:v>
      </x:c>
      <x:c r="B35" s="12" t="n">
        <x:v>100</x:v>
      </x:c>
      <x:c r="C35" s="12" t="n">
        <x:v>100</x:v>
      </x:c>
      <x:c r="D35" s="12" t="n">
        <x:v>100</x:v>
      </x:c>
      <x:c r="E35" s="12" t="n">
        <x:v>100</x:v>
      </x:c>
      <x:c r="F35" s="12" t="n">
        <x:v>100</x:v>
      </x:c>
      <x:c r="G35" s="12" t="n">
        <x:v>100</x:v>
      </x:c>
      <x:c r="H35" s="12" t="n">
        <x:v>100</x:v>
      </x:c>
      <x:c r="I35" s="12" t="n">
        <x:v>100</x:v>
      </x:c>
      <x:c r="J35" s="12" t="n">
        <x:v>100</x:v>
      </x:c>
      <x:c r="K35" s="12" t="n">
        <x:v>100</x:v>
      </x:c>
      <x:c r="L35" s="12" t="n">
        <x:v>100</x:v>
      </x:c>
    </x:row>
    <x:row r="36" ht="23" customHeight="1">
      <x:c r="A36" s="2" t="str">
        <x:v>Reserves (optional)</x:v>
      </x:c>
      <x:c r="B36" s="12" t="n">
        <x:v>620</x:v>
      </x:c>
      <x:c r="C36" s="12" t="n">
        <x:v>648.8</x:v>
      </x:c>
      <x:c r="D36" s="12" t="n">
        <x:v>678.752</x:v>
      </x:c>
      <x:c r="E36" s="12" t="n">
        <x:v>709.90208</x:v>
      </x:c>
      <x:c r="F36" s="12" t="n">
        <x:v>742.298163</x:v>
      </x:c>
      <x:c r="G36" s="12" t="n">
        <x:v>775.99009</x:v>
      </x:c>
      <x:c r="H36" s="12" t="n">
        <x:v>811.029693</x:v>
      </x:c>
      <x:c r="I36" s="12" t="n">
        <x:v>847.470881</x:v>
      </x:c>
      <x:c r="J36" s="12" t="n">
        <x:v>885.369716</x:v>
      </x:c>
      <x:c r="K36" s="12" t="n">
        <x:v>924.784505</x:v>
      </x:c>
      <x:c r="L36" s="12" t="n">
        <x:v>965.775885</x:v>
      </x:c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3" customHeight="1">
      <x:c r="A38" s="6" t="str">
        <x:v>CASH FLOW</x:v>
      </x:c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</x:row>
    <x:row r="39" ht="23" customHeight="1">
      <x:c r="A39" s="9" t="str">
        <x:v>Report Date</x:v>
      </x:c>
      <x:c r="B39" s="10" t="n">
        <x:v>42460</x:v>
      </x:c>
      <x:c r="C39" s="10" t="n">
        <x:v>42825</x:v>
      </x:c>
      <x:c r="D39" s="10" t="n">
        <x:v>43190</x:v>
      </x:c>
      <x:c r="E39" s="10" t="n">
        <x:v>43555</x:v>
      </x:c>
      <x:c r="F39" s="10" t="n">
        <x:v>43921</x:v>
      </x:c>
      <x:c r="G39" s="10" t="n">
        <x:v>44286</x:v>
      </x:c>
      <x:c r="H39" s="10" t="n">
        <x:v>44651</x:v>
      </x:c>
      <x:c r="I39" s="10" t="n">
        <x:v>45016</x:v>
      </x:c>
      <x:c r="J39" s="10" t="n">
        <x:v>45382</x:v>
      </x:c>
      <x:c r="K39" s="10" t="n">
        <x:v>45747</x:v>
      </x:c>
      <x:c r="L39" s="10" t="n">
        <x:v>46112</x:v>
      </x:c>
    </x:row>
    <x:row r="40" ht="23" customHeight="1">
      <x:c r="A40" s="2" t="str">
        <x:v>Cash from Operating Activity</x:v>
      </x:c>
      <x:c r="B40" s="12" t="n">
        <x:v>105.106154</x:v>
      </x:c>
      <x:c r="C40" s="12" t="n">
        <x:v>109.3104</x:v>
      </x:c>
      <x:c r="D40" s="12" t="n">
        <x:v>113.682816</x:v>
      </x:c>
      <x:c r="E40" s="12" t="n">
        <x:v>118.230129</x:v>
      </x:c>
      <x:c r="F40" s="12" t="n">
        <x:v>122.959334</x:v>
      </x:c>
      <x:c r="G40" s="12" t="n">
        <x:v>127.877707</x:v>
      </x:c>
      <x:c r="H40" s="12" t="n">
        <x:v>132.992815</x:v>
      </x:c>
      <x:c r="I40" s="12" t="n">
        <x:v>138.312528</x:v>
      </x:c>
      <x:c r="J40" s="12" t="n">
        <x:v>143.845029</x:v>
      </x:c>
      <x:c r="K40" s="12" t="n">
        <x:v>149.59883</x:v>
      </x:c>
      <x:c r="L40" s="12" t="n">
        <x:v>155.582784</x:v>
      </x:c>
    </x:row>
    <x:row r="41" ht="23" customHeight="1">
      <x:c r="A41" s="2" t="str">
        <x:v>Cash from Investing Activity</x:v>
      </x:c>
      <x:c r="B41" s="12" t="n">
        <x:v>-144</x:v>
      </x:c>
      <x:c r="C41" s="12" t="n">
        <x:v>-149.76</x:v>
      </x:c>
      <x:c r="D41" s="12" t="n">
        <x:v>-155.7504</x:v>
      </x:c>
      <x:c r="E41" s="12" t="n">
        <x:v>-161.980416</x:v>
      </x:c>
      <x:c r="F41" s="12" t="n">
        <x:v>-168.459633</x:v>
      </x:c>
      <x:c r="G41" s="12" t="n">
        <x:v>-175.198018</x:v>
      </x:c>
      <x:c r="H41" s="12" t="n">
        <x:v>-182.205939</x:v>
      </x:c>
      <x:c r="I41" s="12" t="n">
        <x:v>-189.494176</x:v>
      </x:c>
      <x:c r="J41" s="12" t="n">
        <x:v>-197.073943</x:v>
      </x:c>
      <x:c r="K41" s="12" t="n">
        <x:v>-204.956901</x:v>
      </x:c>
      <x:c r="L41" s="12" t="n">
        <x:v>-213.155177</x:v>
      </x:c>
    </x:row>
    <x:row r="42" ht="23" customHeight="1">
      <x:c r="A42" s="2" t="str">
        <x:v>Cash from Financing Activity (optional)</x:v>
      </x:c>
      <x:c r="B42" s="12" t="n">
        <x:v>47.755385</x:v>
      </x:c>
      <x:c r="C42" s="12" t="n">
        <x:v>49.6656</x:v>
      </x:c>
      <x:c r="D42" s="12" t="n">
        <x:v>51.652224</x:v>
      </x:c>
      <x:c r="E42" s="12" t="n">
        <x:v>53.718313</x:v>
      </x:c>
      <x:c r="F42" s="12" t="n">
        <x:v>55.867045</x:v>
      </x:c>
      <x:c r="G42" s="12" t="n">
        <x:v>58.101727</x:v>
      </x:c>
      <x:c r="H42" s="12" t="n">
        <x:v>60.425796</x:v>
      </x:c>
      <x:c r="I42" s="12" t="n">
        <x:v>62.842828</x:v>
      </x:c>
      <x:c r="J42" s="12" t="n">
        <x:v>65.356541</x:v>
      </x:c>
      <x:c r="K42" s="12" t="n">
        <x:v>67.970803</x:v>
      </x:c>
      <x:c r="L42" s="12" t="n">
        <x:v>70.689635</x:v>
      </x:c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3" customHeight="1">
      <x:c r="A44" s="2" t="str">
        <x:v>Company Type</x:v>
      </x:c>
      <x:c r="B44" s="11" t="str">
        <x:v>Listed manufacturer</x:v>
      </x:c>
      <x:c r="C44" s="11"/>
      <x:c r="D44" s="11"/>
      <x:c r="E44" s="11"/>
      <x:c r="F44" s="11"/>
      <x:c r="G44" s="2"/>
      <x:c r="H44" s="2"/>
      <x:c r="I44" s="2"/>
      <x:c r="J44" s="2"/>
      <x:c r="K44" s="2"/>
      <x:c r="L44" s="2"/>
    </x:row>
    <x:row r="45" ht="32" customHeight="1">
      <x:c r="A45" s="2" t="str">
        <x:v>Source Reference</x:v>
      </x:c>
      <x:c r="B45" s="3" t="str">
        <x:v>Synthetic BS2D demo. Listing and manufacturing status are mock assumptions, not real company claims.</x:v>
      </x:c>
      <x:c r="C45" s="3"/>
      <x:c r="D45" s="3"/>
      <x:c r="E45" s="3"/>
      <x:c r="F45" s="3"/>
      <x:c r="G45" s="3"/>
      <x:c r="H45" s="3"/>
      <x:c r="I45" s="3"/>
      <x:c r="J45" s="3"/>
      <x:c r="K45" s="3"/>
      <x:c r="L45" s="3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3" customHeight="1">
      <x:c r="A47" s="6" t="str">
        <x:v>PRO ADVANCED INPUTS</x:v>
      </x:c>
      <x:c r="B47" s="6"/>
      <x:c r="C47" s="6"/>
      <x:c r="D47" s="6"/>
      <x:c r="E47" s="6"/>
      <x:c r="F47" s="6"/>
      <x:c r="G47" s="6"/>
      <x:c r="H47" s="6"/>
      <x:c r="I47" s="6"/>
      <x:c r="J47" s="6"/>
      <x:c r="K47" s="6"/>
      <x:c r="L47" s="6"/>
    </x:row>
    <x:row r="48" ht="23" customHeight="1">
      <x:c r="A48" s="9" t="str">
        <x:v>Report Date</x:v>
      </x:c>
      <x:c r="B48" s="10" t="n">
        <x:v>42460</x:v>
      </x:c>
      <x:c r="C48" s="10" t="n">
        <x:v>42825</x:v>
      </x:c>
      <x:c r="D48" s="10" t="n">
        <x:v>43190</x:v>
      </x:c>
      <x:c r="E48" s="10" t="n">
        <x:v>43555</x:v>
      </x:c>
      <x:c r="F48" s="10" t="n">
        <x:v>43921</x:v>
      </x:c>
      <x:c r="G48" s="10" t="n">
        <x:v>44286</x:v>
      </x:c>
      <x:c r="H48" s="10" t="n">
        <x:v>44651</x:v>
      </x:c>
      <x:c r="I48" s="10" t="n">
        <x:v>45016</x:v>
      </x:c>
      <x:c r="J48" s="10" t="n">
        <x:v>45382</x:v>
      </x:c>
      <x:c r="K48" s="10" t="n">
        <x:v>45747</x:v>
      </x:c>
      <x:c r="L48" s="10" t="n">
        <x:v>46112</x:v>
      </x:c>
    </x:row>
    <x:row r="49" ht="23" customHeight="1">
      <x:c r="A49" s="2" t="str">
        <x:v>EBIT</x:v>
      </x:c>
      <x:c r="B49" s="12" t="n">
        <x:v>162</x:v>
      </x:c>
      <x:c r="C49" s="12" t="n">
        <x:v>168.48</x:v>
      </x:c>
      <x:c r="D49" s="12" t="n">
        <x:v>175.2192</x:v>
      </x:c>
      <x:c r="E49" s="12" t="n">
        <x:v>182.227968</x:v>
      </x:c>
      <x:c r="F49" s="12" t="n">
        <x:v>189.517087</x:v>
      </x:c>
      <x:c r="G49" s="12" t="n">
        <x:v>197.09777</x:v>
      </x:c>
      <x:c r="H49" s="12" t="n">
        <x:v>204.981681</x:v>
      </x:c>
      <x:c r="I49" s="12" t="n">
        <x:v>213.180948</x:v>
      </x:c>
      <x:c r="J49" s="12" t="n">
        <x:v>221.708186</x:v>
      </x:c>
      <x:c r="K49" s="12" t="n">
        <x:v>230.576514</x:v>
      </x:c>
      <x:c r="L49" s="12" t="n">
        <x:v>239.799574</x:v>
      </x:c>
    </x:row>
    <x:row r="50" ht="23" customHeight="1">
      <x:c r="A50" s="2" t="str">
        <x:v>EBITDA</x:v>
      </x:c>
      <x:c r="B50" s="12" t="n">
        <x:v>234</x:v>
      </x:c>
      <x:c r="C50" s="12" t="n">
        <x:v>243.36</x:v>
      </x:c>
      <x:c r="D50" s="12" t="n">
        <x:v>253.0944</x:v>
      </x:c>
      <x:c r="E50" s="12" t="n">
        <x:v>263.218176</x:v>
      </x:c>
      <x:c r="F50" s="12" t="n">
        <x:v>273.746903</x:v>
      </x:c>
      <x:c r="G50" s="12" t="n">
        <x:v>284.696779</x:v>
      </x:c>
      <x:c r="H50" s="12" t="n">
        <x:v>296.08465</x:v>
      </x:c>
      <x:c r="I50" s="12" t="n">
        <x:v>307.928036</x:v>
      </x:c>
      <x:c r="J50" s="12" t="n">
        <x:v>320.245158</x:v>
      </x:c>
      <x:c r="K50" s="12" t="n">
        <x:v>333.054964</x:v>
      </x:c>
      <x:c r="L50" s="12" t="n">
        <x:v>346.377163</x:v>
      </x:c>
    </x:row>
    <x:row r="51" ht="23" customHeight="1">
      <x:c r="A51" s="2" t="str">
        <x:v>Depreciation and Amortisation</x:v>
      </x:c>
      <x:c r="B51" s="12" t="n">
        <x:v>72</x:v>
      </x:c>
      <x:c r="C51" s="12" t="n">
        <x:v>74.88</x:v>
      </x:c>
      <x:c r="D51" s="12" t="n">
        <x:v>77.8752</x:v>
      </x:c>
      <x:c r="E51" s="12" t="n">
        <x:v>80.990208</x:v>
      </x:c>
      <x:c r="F51" s="12" t="n">
        <x:v>84.229816</x:v>
      </x:c>
      <x:c r="G51" s="12" t="n">
        <x:v>87.599009</x:v>
      </x:c>
      <x:c r="H51" s="12" t="n">
        <x:v>91.102969</x:v>
      </x:c>
      <x:c r="I51" s="12" t="n">
        <x:v>94.747088</x:v>
      </x:c>
      <x:c r="J51" s="12" t="n">
        <x:v>98.536972</x:v>
      </x:c>
      <x:c r="K51" s="12" t="n">
        <x:v>102.47845</x:v>
      </x:c>
      <x:c r="L51" s="12" t="n">
        <x:v>106.577589</x:v>
      </x:c>
    </x:row>
    <x:row r="52" ht="23" customHeight="1">
      <x:c r="A52" s="2" t="str">
        <x:v>Operating Tax Rate Percent</x:v>
      </x:c>
      <x:c r="B52" s="12" t="n">
        <x:v>25</x:v>
      </x:c>
      <x:c r="C52" s="12" t="n">
        <x:v>25</x:v>
      </x:c>
      <x:c r="D52" s="12" t="n">
        <x:v>25</x:v>
      </x:c>
      <x:c r="E52" s="12" t="n">
        <x:v>25</x:v>
      </x:c>
      <x:c r="F52" s="12" t="n">
        <x:v>25</x:v>
      </x:c>
      <x:c r="G52" s="12" t="n">
        <x:v>25</x:v>
      </x:c>
      <x:c r="H52" s="12" t="n">
        <x:v>25</x:v>
      </x:c>
      <x:c r="I52" s="12" t="n">
        <x:v>25</x:v>
      </x:c>
      <x:c r="J52" s="12" t="n">
        <x:v>25</x:v>
      </x:c>
      <x:c r="K52" s="12" t="n">
        <x:v>25</x:v>
      </x:c>
      <x:c r="L52" s="12" t="n">
        <x:v>25</x:v>
      </x:c>
    </x:row>
    <x:row r="53" ht="23" customHeight="1">
      <x:c r="A53" s="2" t="str">
        <x:v>Total Interest-Bearing Debt</x:v>
      </x:c>
      <x:c r="B53" s="12" t="n">
        <x:v>1404</x:v>
      </x:c>
      <x:c r="C53" s="12" t="n">
        <x:v>1460.16</x:v>
      </x:c>
      <x:c r="D53" s="12" t="n">
        <x:v>1518.5664</x:v>
      </x:c>
      <x:c r="E53" s="12" t="n">
        <x:v>1579.309056</x:v>
      </x:c>
      <x:c r="F53" s="12" t="n">
        <x:v>1642.481418</x:v>
      </x:c>
      <x:c r="G53" s="12" t="n">
        <x:v>1708.180675</x:v>
      </x:c>
      <x:c r="H53" s="12" t="n">
        <x:v>1776.507902</x:v>
      </x:c>
      <x:c r="I53" s="12" t="n">
        <x:v>1847.568218</x:v>
      </x:c>
      <x:c r="J53" s="12" t="n">
        <x:v>1921.470947</x:v>
      </x:c>
      <x:c r="K53" s="12" t="n">
        <x:v>1998.329785</x:v>
      </x:c>
      <x:c r="L53" s="12" t="n">
        <x:v>2078.262976</x:v>
      </x:c>
    </x:row>
    <x:row r="54" ht="23" customHeight="1">
      <x:c r="A54" s="2" t="str">
        <x:v>Total Liabilities</x:v>
      </x:c>
      <x:c r="B54" s="12" t="n">
        <x:v>2160</x:v>
      </x:c>
      <x:c r="C54" s="12" t="n">
        <x:v>2246.4</x:v>
      </x:c>
      <x:c r="D54" s="12" t="n">
        <x:v>2336.256</x:v>
      </x:c>
      <x:c r="E54" s="12" t="n">
        <x:v>2429.70624</x:v>
      </x:c>
      <x:c r="F54" s="12" t="n">
        <x:v>2526.89449</x:v>
      </x:c>
      <x:c r="G54" s="12" t="n">
        <x:v>2627.970269</x:v>
      </x:c>
      <x:c r="H54" s="12" t="n">
        <x:v>2733.08908</x:v>
      </x:c>
      <x:c r="I54" s="12" t="n">
        <x:v>2842.412643</x:v>
      </x:c>
      <x:c r="J54" s="12" t="n">
        <x:v>2956.109149</x:v>
      </x:c>
      <x:c r="K54" s="12" t="n">
        <x:v>3074.353515</x:v>
      </x:c>
      <x:c r="L54" s="12" t="n">
        <x:v>3197.327655</x:v>
      </x:c>
    </x:row>
    <x:row r="55" ht="23" customHeight="1">
      <x:c r="A55" s="2" t="str">
        <x:v>Market Value of Equity at Period End</x:v>
      </x:c>
      <x:c r="B55" s="12" t="n">
        <x:v>864</x:v>
      </x:c>
      <x:c r="C55" s="12" t="n">
        <x:v>898.56</x:v>
      </x:c>
      <x:c r="D55" s="12" t="n">
        <x:v>934.5024</x:v>
      </x:c>
      <x:c r="E55" s="12" t="n">
        <x:v>971.882496</x:v>
      </x:c>
      <x:c r="F55" s="12" t="n">
        <x:v>1010.757796</x:v>
      </x:c>
      <x:c r="G55" s="12" t="n">
        <x:v>1051.188108</x:v>
      </x:c>
      <x:c r="H55" s="12" t="n">
        <x:v>1093.235632</x:v>
      </x:c>
      <x:c r="I55" s="12" t="n">
        <x:v>1136.965057</x:v>
      </x:c>
      <x:c r="J55" s="12" t="n">
        <x:v>1182.44366</x:v>
      </x:c>
      <x:c r="K55" s="12" t="n">
        <x:v>1229.741406</x:v>
      </x:c>
      <x:c r="L55" s="12" t="n">
        <x:v>1278.931062</x:v>
      </x:c>
    </x:row>
    <x:row r="56" ht="23" customHeight="1">
      <x:c r="A56" s="2" t="str">
        <x:v>Other Intangible Assets Excluding Goodwill</x:v>
      </x:c>
      <x:c r="B56" s="12" t="n">
        <x:v>28.8</x:v>
      </x:c>
      <x:c r="C56" s="12" t="n">
        <x:v>29.952</x:v>
      </x:c>
      <x:c r="D56" s="12" t="n">
        <x:v>31.15008</x:v>
      </x:c>
      <x:c r="E56" s="12" t="n">
        <x:v>32.396083</x:v>
      </x:c>
      <x:c r="F56" s="12" t="n">
        <x:v>33.691927</x:v>
      </x:c>
      <x:c r="G56" s="12" t="n">
        <x:v>35.039604</x:v>
      </x:c>
      <x:c r="H56" s="12" t="n">
        <x:v>36.441188</x:v>
      </x:c>
      <x:c r="I56" s="12" t="n">
        <x:v>37.898835</x:v>
      </x:c>
      <x:c r="J56" s="12" t="n">
        <x:v>39.414789</x:v>
      </x:c>
      <x:c r="K56" s="12" t="n">
        <x:v>40.99138</x:v>
      </x:c>
      <x:c r="L56" s="12" t="n">
        <x:v>42.631035</x:v>
      </x:c>
    </x:row>
    <x:row r="57" ht="23" customHeight="1">
      <x:c r="A57" s="2" t="str">
        <x:v>Common Equity Attributable to Parent</x:v>
      </x:c>
      <x:c r="B57" s="12" t="n">
        <x:v>720</x:v>
      </x:c>
      <x:c r="C57" s="12" t="n">
        <x:v>748.8</x:v>
      </x:c>
      <x:c r="D57" s="12" t="n">
        <x:v>778.752</x:v>
      </x:c>
      <x:c r="E57" s="12" t="n">
        <x:v>809.90208</x:v>
      </x:c>
      <x:c r="F57" s="12" t="n">
        <x:v>842.298163</x:v>
      </x:c>
      <x:c r="G57" s="12" t="n">
        <x:v>875.99009</x:v>
      </x:c>
      <x:c r="H57" s="12" t="n">
        <x:v>911.029693</x:v>
      </x:c>
      <x:c r="I57" s="12" t="n">
        <x:v>947.470881</x:v>
      </x:c>
      <x:c r="J57" s="12" t="n">
        <x:v>985.369716</x:v>
      </x:c>
      <x:c r="K57" s="12" t="n">
        <x:v>1024.784505</x:v>
      </x:c>
      <x:c r="L57" s="12" t="n">
        <x:v>1065.775885</x:v>
      </x:c>
    </x:row>
    <x:row r="58" ht="23" customHeight="1">
      <x:c r="A58" s="2" t="str">
        <x:v>Period-End Common Shares in Crore</x:v>
      </x:c>
      <x:c r="B58" s="12" t="n">
        <x:v>10</x:v>
      </x:c>
      <x:c r="C58" s="12" t="n">
        <x:v>10</x:v>
      </x:c>
      <x:c r="D58" s="12" t="n">
        <x:v>10</x:v>
      </x:c>
      <x:c r="E58" s="12" t="n">
        <x:v>10</x:v>
      </x:c>
      <x:c r="F58" s="12" t="n">
        <x:v>10</x:v>
      </x:c>
      <x:c r="G58" s="12" t="n">
        <x:v>10</x:v>
      </x:c>
      <x:c r="H58" s="12" t="n">
        <x:v>10</x:v>
      </x:c>
      <x:c r="I58" s="12" t="n">
        <x:v>10</x:v>
      </x:c>
      <x:c r="J58" s="12" t="n">
        <x:v>10</x:v>
      </x:c>
      <x:c r="K58" s="12" t="n">
        <x:v>10</x:v>
      </x:c>
      <x:c r="L58" s="12" t="n">
        <x:v>10</x:v>
      </x:c>
    </x:row>
    <x:row r="59" ht="23" customHeight="1">
      <x:c r="A59" s="2" t="str">
        <x:v>Invested Capital</x:v>
      </x:c>
      <x:c r="B59" s="12" t="n">
        <x:v>1893.6</x:v>
      </x:c>
      <x:c r="C59" s="12" t="n">
        <x:v>1969.344</x:v>
      </x:c>
      <x:c r="D59" s="12" t="n">
        <x:v>2048.11776</x:v>
      </x:c>
      <x:c r="E59" s="12" t="n">
        <x:v>2130.04247</x:v>
      </x:c>
      <x:c r="F59" s="12" t="n">
        <x:v>2215.244169</x:v>
      </x:c>
      <x:c r="G59" s="12" t="n">
        <x:v>2303.853936</x:v>
      </x:c>
      <x:c r="H59" s="12" t="n">
        <x:v>2396.008093</x:v>
      </x:c>
      <x:c r="I59" s="12" t="n">
        <x:v>2491.848417</x:v>
      </x:c>
      <x:c r="J59" s="12" t="n">
        <x:v>2591.522354</x:v>
      </x:c>
      <x:c r="K59" s="12" t="n">
        <x:v>2695.183248</x:v>
      </x:c>
      <x:c r="L59" s="12" t="n">
        <x:v>2802.990578</x:v>
      </x:c>
    </x:row>
    <x:row r="60" ht="23" customHeight="1">
      <x:c r="A60" s="2" t="str">
        <x:v>Non-Operating Cash</x:v>
      </x:c>
      <x:c r="B60" s="12" t="n">
        <x:v>230.4</x:v>
      </x:c>
      <x:c r="C60" s="12" t="n">
        <x:v>239.616</x:v>
      </x:c>
      <x:c r="D60" s="12" t="n">
        <x:v>249.20064</x:v>
      </x:c>
      <x:c r="E60" s="12" t="n">
        <x:v>259.168666</x:v>
      </x:c>
      <x:c r="F60" s="12" t="n">
        <x:v>269.535412</x:v>
      </x:c>
      <x:c r="G60" s="12" t="n">
        <x:v>280.316829</x:v>
      </x:c>
      <x:c r="H60" s="12" t="n">
        <x:v>291.529502</x:v>
      </x:c>
      <x:c r="I60" s="12" t="n">
        <x:v>303.190682</x:v>
      </x:c>
      <x:c r="J60" s="12" t="n">
        <x:v>315.318309</x:v>
      </x:c>
      <x:c r="K60" s="12" t="n">
        <x:v>327.931042</x:v>
      </x:c>
      <x:c r="L60" s="12" t="n">
        <x:v>341.048283</x:v>
      </x:c>
    </x:row>
    <x:row r="61" ht="23" customHeight="1">
      <x:c r="A61" s="2" t="str">
        <x:v>Credit Purchases</x:v>
      </x:c>
      <x:c r="B61" s="12" t="n">
        <x:v>1325.076923</x:v>
      </x:c>
      <x:c r="C61" s="12" t="n">
        <x:v>1378.08</x:v>
      </x:c>
      <x:c r="D61" s="12" t="n">
        <x:v>1433.2032</x:v>
      </x:c>
      <x:c r="E61" s="12" t="n">
        <x:v>1490.531328</x:v>
      </x:c>
      <x:c r="F61" s="12" t="n">
        <x:v>1550.152581</x:v>
      </x:c>
      <x:c r="G61" s="12" t="n">
        <x:v>1612.158684</x:v>
      </x:c>
      <x:c r="H61" s="12" t="n">
        <x:v>1676.645032</x:v>
      </x:c>
      <x:c r="I61" s="12" t="n">
        <x:v>1743.710833</x:v>
      </x:c>
      <x:c r="J61" s="12" t="n">
        <x:v>1813.459266</x:v>
      </x:c>
      <x:c r="K61" s="12" t="n">
        <x:v>1885.997637</x:v>
      </x:c>
      <x:c r="L61" s="12" t="n">
        <x:v>1961.437542</x:v>
      </x:c>
    </x:row>
    <x:row r="62" ht="23" customHeight="1">
      <x:c r="A62" s="2" t="str">
        <x:v>Credit Sales</x:v>
      </x:c>
      <x:c r="B62" s="12" t="n">
        <x:v>1800</x:v>
      </x:c>
      <x:c r="C62" s="12" t="n">
        <x:v>1872</x:v>
      </x:c>
      <x:c r="D62" s="12" t="n">
        <x:v>1946.88</x:v>
      </x:c>
      <x:c r="E62" s="12" t="n">
        <x:v>2024.7552</x:v>
      </x:c>
      <x:c r="F62" s="12" t="n">
        <x:v>2105.745408</x:v>
      </x:c>
      <x:c r="G62" s="12" t="n">
        <x:v>2189.975224</x:v>
      </x:c>
      <x:c r="H62" s="12" t="n">
        <x:v>2277.574233</x:v>
      </x:c>
      <x:c r="I62" s="12" t="n">
        <x:v>2368.677203</x:v>
      </x:c>
      <x:c r="J62" s="12" t="n">
        <x:v>2463.424291</x:v>
      </x:c>
      <x:c r="K62" s="12" t="n">
        <x:v>2561.961262</x:v>
      </x:c>
      <x:c r="L62" s="12" t="n">
        <x:v>2664.439713</x:v>
      </x:c>
    </x:row>
    <x:row r="63" ht="23" customHeight="1">
      <x:c r="A63" s="2" t="str">
        <x:v>WACC Percent</x:v>
      </x:c>
      <x:c r="B63" s="12" t="n">
        <x:v>13</x:v>
      </x:c>
      <x:c r="C63" s="12" t="n">
        <x:v>13</x:v>
      </x:c>
      <x:c r="D63" s="12" t="n">
        <x:v>13</x:v>
      </x:c>
      <x:c r="E63" s="12" t="n">
        <x:v>13</x:v>
      </x:c>
      <x:c r="F63" s="12" t="n">
        <x:v>13</x:v>
      </x:c>
      <x:c r="G63" s="12" t="n">
        <x:v>13</x:v>
      </x:c>
      <x:c r="H63" s="12" t="n">
        <x:v>13</x:v>
      </x:c>
      <x:c r="I63" s="12" t="n">
        <x:v>13</x:v>
      </x:c>
      <x:c r="J63" s="12" t="n">
        <x:v>13</x:v>
      </x:c>
      <x:c r="K63" s="12" t="n">
        <x:v>13</x:v>
      </x:c>
      <x:c r="L63" s="12" t="n">
        <x:v>13</x:v>
      </x:c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23" customHeight="1">
      <x:c r="A65" s="6" t="str">
        <x:v>INPUT NOTES</x:v>
      </x:c>
      <x:c r="B65" s="6"/>
      <x:c r="C65" s="6"/>
      <x:c r="D65" s="6"/>
      <x:c r="E65" s="6"/>
      <x:c r="F65" s="6"/>
      <x:c r="G65" s="6"/>
      <x:c r="H65" s="6"/>
      <x:c r="I65" s="6"/>
      <x:c r="J65" s="6"/>
      <x:c r="K65" s="6"/>
      <x:c r="L65" s="6"/>
    </x:row>
    <x:row r="66" ht="27" customHeight="1">
      <x:c r="A66" s="3" t="str">
        <x:v>FY2016 supplies opening balances. All 13 advanced metrics are available for FY2017 to FY2026.</x:v>
      </x:c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</x:row>
    <x:row r="67" ht="27" customHeight="1">
      <x:c r="A67" s="3" t="str">
        <x:v>Amounts: INR crore. Shares: crore. Tax and WACC: percentage points, e.g. 25 means 25%.</x:v>
      </x:c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</x:row>
    <x:row r="68" ht="27" customHeight="1">
      <x:c r="A68" s="3" t="str">
        <x:v>All figures are fictional. Replace inputs with verified, consistently scoped annual data for real analysis.</x:v>
      </x:c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</x:row>
    <x:row r="69" ht="27" customHeight="1">
      <x:c r="A69" s="3" t="str">
        <x:v>First source year has no prior-year average. Its average-balance ratios correctly remain unavailable.</x:v>
      </x:c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</x:row>
    <x:row r="70" ht="27" customHeight="1">
      <x:c r="A70" s="3" t="str">
        <x:v>Credit purchases include inventory movement. Debt is included within total liabilities, not added twice.</x:v>
      </x:c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</x:row>
  </x:sheetData>
  <x:mergeCells>
    <x:mergeCell ref="A1:L1"/>
    <x:mergeCell ref="A2:L2"/>
    <x:mergeCell ref="B45:L45"/>
    <x:mergeCell ref="A66:L66"/>
    <x:mergeCell ref="A67:L67"/>
    <x:mergeCell ref="A68:L68"/>
    <x:mergeCell ref="A69:L69"/>
    <x:mergeCell ref="A70:L70"/>
    <x:mergeCell ref="A10:L10"/>
    <x:mergeCell ref="A20:L20"/>
    <x:mergeCell ref="A38:L38"/>
    <x:mergeCell ref="A47:L47"/>
    <x:mergeCell ref="A65:L65"/>
    <x:mergeCell ref="B4:F4"/>
    <x:mergeCell ref="B5:F5"/>
    <x:mergeCell ref="B44:F44"/>
  </x:mergeCells>
  <x:dataValidations count="1">
    <x:dataValidation type="list" sqref="B44">
      <x:formula1>"Listed manufacturer,Private manufacturer,Non-financial company,Financial institution"</x:formula1>
    </x:dataValidation>
  </x:dataValidations>
  <x:pageMargins left="0.7" right="0.7" top="0.75" bottom="0.75" header="0.3" footer="0.3"/>
</x:worksheet>
</file>