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81139e543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S2D Pro Input" sheetId="1" r:id="R3920c15eec6442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0.00"/>
  </x:numFmts>
  <x:fonts count="5">
    <x:font>
      <x:sz val="11"/>
      <x:name val="Carlito"/>
    </x:font>
    <x:font>
      <x:sz val="10"/>
      <x:color rgb="FF172B4D"/>
      <x:name val="Arial"/>
    </x:font>
    <x:font>
      <x:b/>
      <x:sz val="14"/>
      <x:color rgb="FF172B4D"/>
      <x:name val="Arial"/>
    </x:font>
    <x:font>
      <x:b/>
      <x:sz val="10"/>
      <x:color rgb="FFFFFFFF"/>
      <x:name val="Arial"/>
    </x:font>
    <x:font>
      <x:b/>
      <x:sz val="10"/>
      <x:color rgb="FF172B4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2EAF3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66bdce0c74d57" /><Relationship Type="http://schemas.openxmlformats.org/officeDocument/2006/relationships/theme" Target="/xl/theme/theme1.xml" Id="Rc31a2ba2d8d04641" /><Relationship Type="http://schemas.openxmlformats.org/officeDocument/2006/relationships/sharedStrings" Target="/xl/sharedStrings.xml" Id="R3e87ca9a43b140df" /><Relationship Type="http://schemas.openxmlformats.org/officeDocument/2006/relationships/worksheet" Target="/xl/worksheets/sheet1.xml" Id="R3920c15eec6442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4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7" customHeight="1">
      <x:c r="A1" s="4" t="str">
        <x:v>BS2D PRO | MOCK LISTED MANUFACTURER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7" customHeight="1">
      <x:c r="A2" s="3" t="str">
        <x:v>Synthetic demo data only. Yellow cells are editable inputs; BS2D calculates all metrics.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3" customHeight="1">
      <x:c r="A4" s="2" t="str">
        <x:v>Company Name</x:v>
      </x:c>
      <x:c r="B4" s="11" t="str">
        <x:v>Cedar Specialty Chemicals Ltd</x:v>
      </x:c>
      <x:c r="C4" s="11"/>
      <x:c r="D4" s="11"/>
      <x:c r="E4" s="11"/>
      <x:c r="F4" s="11"/>
      <x:c r="G4" s="2"/>
      <x:c r="H4" s="2"/>
      <x:c r="I4" s="2"/>
      <x:c r="J4" s="2"/>
      <x:c r="K4" s="2"/>
      <x:c r="L4" s="2"/>
    </x:row>
    <x:row r="5" ht="23" customHeight="1">
      <x:c r="A5" s="2" t="str">
        <x:v>Sector (optional)</x:v>
      </x:c>
      <x:c r="B5" s="11" t="str">
        <x:v>Specialty chemical manufacturing</x:v>
      </x:c>
      <x:c r="C5" s="11"/>
      <x:c r="D5" s="11"/>
      <x:c r="E5" s="11"/>
      <x:c r="F5" s="11"/>
      <x:c r="G5" s="2"/>
      <x:c r="H5" s="2"/>
      <x:c r="I5" s="2"/>
      <x:c r="J5" s="2"/>
      <x:c r="K5" s="2"/>
      <x:c r="L5" s="2"/>
    </x:row>
    <x:row r="6" ht="23" customHeight="1">
      <x:c r="A6" s="2" t="str">
        <x:v>Units</x:v>
      </x:c>
      <x:c r="B6" s="2" t="str">
        <x:v>INR Crore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3" customHeight="1">
      <x:c r="A7" s="2" t="str">
        <x:v>Current Price (optional)</x:v>
      </x:c>
      <x:c r="B7" s="2" t="n">
        <x:v>485.27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3" customHeight="1">
      <x:c r="A8" s="2" t="str">
        <x:v>Adjusted Equity Shares (Cr) (optional)</x:v>
      </x:c>
      <x:c r="B8" s="2" t="n">
        <x:v>7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3" customHeight="1">
      <x:c r="A10" s="6" t="str">
        <x:v>PROFIT &amp; LOSS</x:v>
      </x:c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</x:row>
    <x:row r="11" ht="23" customHeight="1">
      <x:c r="A11" s="9" t="str">
        <x:v>Report Date</x:v>
      </x:c>
      <x:c r="B11" s="10" t="n">
        <x:v>42460</x:v>
      </x:c>
      <x:c r="C11" s="10" t="n">
        <x:v>42825</x:v>
      </x:c>
      <x:c r="D11" s="10" t="n">
        <x:v>43190</x:v>
      </x:c>
      <x:c r="E11" s="10" t="n">
        <x:v>43555</x:v>
      </x:c>
      <x:c r="F11" s="10" t="n">
        <x:v>43921</x:v>
      </x:c>
      <x:c r="G11" s="10" t="n">
        <x:v>44286</x:v>
      </x:c>
      <x:c r="H11" s="10" t="n">
        <x:v>44651</x:v>
      </x:c>
      <x:c r="I11" s="10" t="n">
        <x:v>45016</x:v>
      </x:c>
      <x:c r="J11" s="10" t="n">
        <x:v>45382</x:v>
      </x:c>
      <x:c r="K11" s="10" t="n">
        <x:v>45747</x:v>
      </x:c>
      <x:c r="L11" s="10" t="n">
        <x:v>46112</x:v>
      </x:c>
    </x:row>
    <x:row r="12" ht="23" customHeight="1">
      <x:c r="A12" s="2" t="str">
        <x:v>Sales</x:v>
      </x:c>
      <x:c r="B12" s="12" t="n">
        <x:v>1400</x:v>
      </x:c>
      <x:c r="C12" s="12" t="n">
        <x:v>1512</x:v>
      </x:c>
      <x:c r="D12" s="12" t="n">
        <x:v>1632.96</x:v>
      </x:c>
      <x:c r="E12" s="12" t="n">
        <x:v>1763.5968</x:v>
      </x:c>
      <x:c r="F12" s="12" t="n">
        <x:v>1904.684544</x:v>
      </x:c>
      <x:c r="G12" s="12" t="n">
        <x:v>2057.059308</x:v>
      </x:c>
      <x:c r="H12" s="12" t="n">
        <x:v>2221.624052</x:v>
      </x:c>
      <x:c r="I12" s="12" t="n">
        <x:v>2399.353976</x:v>
      </x:c>
      <x:c r="J12" s="12" t="n">
        <x:v>2591.302294</x:v>
      </x:c>
      <x:c r="K12" s="12" t="n">
        <x:v>2798.606478</x:v>
      </x:c>
      <x:c r="L12" s="12" t="n">
        <x:v>3022.494996</x:v>
      </x:c>
    </x:row>
    <x:row r="13" ht="23" customHeight="1">
      <x:c r="A13" s="2" t="str">
        <x:v>Cost of Goods Sold (COGS)</x:v>
      </x:c>
      <x:c r="B13" s="12" t="n">
        <x:v>966</x:v>
      </x:c>
      <x:c r="C13" s="12" t="n">
        <x:v>1043.28</x:v>
      </x:c>
      <x:c r="D13" s="12" t="n">
        <x:v>1126.7424</x:v>
      </x:c>
      <x:c r="E13" s="12" t="n">
        <x:v>1216.881792</x:v>
      </x:c>
      <x:c r="F13" s="12" t="n">
        <x:v>1314.232335</x:v>
      </x:c>
      <x:c r="G13" s="12" t="n">
        <x:v>1419.370922</x:v>
      </x:c>
      <x:c r="H13" s="12" t="n">
        <x:v>1532.920596</x:v>
      </x:c>
      <x:c r="I13" s="12" t="n">
        <x:v>1655.554244</x:v>
      </x:c>
      <x:c r="J13" s="12" t="n">
        <x:v>1787.998583</x:v>
      </x:c>
      <x:c r="K13" s="12" t="n">
        <x:v>1931.03847</x:v>
      </x:c>
      <x:c r="L13" s="12" t="n">
        <x:v>2085.521547</x:v>
      </x:c>
    </x:row>
    <x:row r="14" ht="23" customHeight="1">
      <x:c r="A14" s="2" t="str">
        <x:v>Operating Profit</x:v>
      </x:c>
      <x:c r="B14" s="12" t="n">
        <x:v>252</x:v>
      </x:c>
      <x:c r="C14" s="12" t="n">
        <x:v>272.16</x:v>
      </x:c>
      <x:c r="D14" s="12" t="n">
        <x:v>293.9328</x:v>
      </x:c>
      <x:c r="E14" s="12" t="n">
        <x:v>317.447424</x:v>
      </x:c>
      <x:c r="F14" s="12" t="n">
        <x:v>342.843218</x:v>
      </x:c>
      <x:c r="G14" s="12" t="n">
        <x:v>370.270675</x:v>
      </x:c>
      <x:c r="H14" s="12" t="n">
        <x:v>399.892329</x:v>
      </x:c>
      <x:c r="I14" s="12" t="n">
        <x:v>431.883716</x:v>
      </x:c>
      <x:c r="J14" s="12" t="n">
        <x:v>466.434413</x:v>
      </x:c>
      <x:c r="K14" s="12" t="n">
        <x:v>503.749166</x:v>
      </x:c>
      <x:c r="L14" s="12" t="n">
        <x:v>544.049099</x:v>
      </x:c>
    </x:row>
    <x:row r="15" ht="23" customHeight="1">
      <x:c r="A15" s="2" t="str">
        <x:v>Net Profit</x:v>
      </x:c>
      <x:c r="B15" s="12" t="n">
        <x:v>117.0624</x:v>
      </x:c>
      <x:c r="C15" s="12" t="n">
        <x:v>126.427392</x:v>
      </x:c>
      <x:c r="D15" s="12" t="n">
        <x:v>136.541583</x:v>
      </x:c>
      <x:c r="E15" s="12" t="n">
        <x:v>147.46491</x:v>
      </x:c>
      <x:c r="F15" s="12" t="n">
        <x:v>159.262103</x:v>
      </x:c>
      <x:c r="G15" s="12" t="n">
        <x:v>172.003071</x:v>
      </x:c>
      <x:c r="H15" s="12" t="n">
        <x:v>185.763317</x:v>
      </x:c>
      <x:c r="I15" s="12" t="n">
        <x:v>200.624382</x:v>
      </x:c>
      <x:c r="J15" s="12" t="n">
        <x:v>216.674333</x:v>
      </x:c>
      <x:c r="K15" s="12" t="n">
        <x:v>234.008279</x:v>
      </x:c>
      <x:c r="L15" s="12" t="n">
        <x:v>252.728942</x:v>
      </x:c>
    </x:row>
    <x:row r="16" ht="23" customHeight="1">
      <x:c r="A16" s="2" t="str">
        <x:v>Interest</x:v>
      </x:c>
      <x:c r="B16" s="12" t="n">
        <x:v>39.9168</x:v>
      </x:c>
      <x:c r="C16" s="12" t="n">
        <x:v>43.110144</x:v>
      </x:c>
      <x:c r="D16" s="12" t="n">
        <x:v>46.558956</x:v>
      </x:c>
      <x:c r="E16" s="12" t="n">
        <x:v>50.283672</x:v>
      </x:c>
      <x:c r="F16" s="12" t="n">
        <x:v>54.306366</x:v>
      </x:c>
      <x:c r="G16" s="12" t="n">
        <x:v>58.650875</x:v>
      </x:c>
      <x:c r="H16" s="12" t="n">
        <x:v>63.342945</x:v>
      </x:c>
      <x:c r="I16" s="12" t="n">
        <x:v>68.410381</x:v>
      </x:c>
      <x:c r="J16" s="12" t="n">
        <x:v>73.883211</x:v>
      </x:c>
      <x:c r="K16" s="12" t="n">
        <x:v>79.793868</x:v>
      </x:c>
      <x:c r="L16" s="12" t="n">
        <x:v>86.177377</x:v>
      </x:c>
    </x:row>
    <x:row r="17" ht="23" customHeight="1">
      <x:c r="A17" s="2" t="str">
        <x:v>Depreciation (optional)</x:v>
      </x:c>
      <x:c r="B17" s="12" t="n">
        <x:v>56</x:v>
      </x:c>
      <x:c r="C17" s="12" t="n">
        <x:v>60.48</x:v>
      </x:c>
      <x:c r="D17" s="12" t="n">
        <x:v>65.3184</x:v>
      </x:c>
      <x:c r="E17" s="12" t="n">
        <x:v>70.543872</x:v>
      </x:c>
      <x:c r="F17" s="12" t="n">
        <x:v>76.187382</x:v>
      </x:c>
      <x:c r="G17" s="12" t="n">
        <x:v>82.282372</x:v>
      </x:c>
      <x:c r="H17" s="12" t="n">
        <x:v>88.864962</x:v>
      </x:c>
      <x:c r="I17" s="12" t="n">
        <x:v>95.974159</x:v>
      </x:c>
      <x:c r="J17" s="12" t="n">
        <x:v>103.652092</x:v>
      </x:c>
      <x:c r="K17" s="12" t="n">
        <x:v>111.944259</x:v>
      </x:c>
      <x:c r="L17" s="12" t="n">
        <x:v>120.8998</x:v>
      </x:c>
    </x:row>
    <x:row r="18" ht="23" customHeight="1">
      <x:c r="A18" s="2" t="str">
        <x:v>Tax (optional)</x:v>
      </x:c>
      <x:c r="B18" s="12" t="n">
        <x:v>39.0208</x:v>
      </x:c>
      <x:c r="C18" s="12" t="n">
        <x:v>42.142464</x:v>
      </x:c>
      <x:c r="D18" s="12" t="n">
        <x:v>45.513861</x:v>
      </x:c>
      <x:c r="E18" s="12" t="n">
        <x:v>49.15497</x:v>
      </x:c>
      <x:c r="F18" s="12" t="n">
        <x:v>53.087368</x:v>
      </x:c>
      <x:c r="G18" s="12" t="n">
        <x:v>57.334357</x:v>
      </x:c>
      <x:c r="H18" s="12" t="n">
        <x:v>61.921106</x:v>
      </x:c>
      <x:c r="I18" s="12" t="n">
        <x:v>66.874794</x:v>
      </x:c>
      <x:c r="J18" s="12" t="n">
        <x:v>72.224778</x:v>
      </x:c>
      <x:c r="K18" s="12" t="n">
        <x:v>78.00276</x:v>
      </x:c>
      <x:c r="L18" s="12" t="n">
        <x:v>84.242981</x:v>
      </x:c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3" customHeight="1">
      <x:c r="A20" s="6" t="str">
        <x:v>BALANCE SHEET</x:v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</x:row>
    <x:row r="21" ht="23" customHeight="1">
      <x:c r="A21" s="9" t="str">
        <x:v>Report Date</x:v>
      </x:c>
      <x:c r="B21" s="10" t="n">
        <x:v>42460</x:v>
      </x:c>
      <x:c r="C21" s="10" t="n">
        <x:v>42825</x:v>
      </x:c>
      <x:c r="D21" s="10" t="n">
        <x:v>43190</x:v>
      </x:c>
      <x:c r="E21" s="10" t="n">
        <x:v>43555</x:v>
      </x:c>
      <x:c r="F21" s="10" t="n">
        <x:v>43921</x:v>
      </x:c>
      <x:c r="G21" s="10" t="n">
        <x:v>44286</x:v>
      </x:c>
      <x:c r="H21" s="10" t="n">
        <x:v>44651</x:v>
      </x:c>
      <x:c r="I21" s="10" t="n">
        <x:v>45016</x:v>
      </x:c>
      <x:c r="J21" s="10" t="n">
        <x:v>45382</x:v>
      </x:c>
      <x:c r="K21" s="10" t="n">
        <x:v>45747</x:v>
      </x:c>
      <x:c r="L21" s="10" t="n">
        <x:v>46112</x:v>
      </x:c>
    </x:row>
    <x:row r="22" ht="23" customHeight="1">
      <x:c r="A22" s="2" t="str">
        <x:v>Net Worth</x:v>
      </x:c>
      <x:c r="B22" s="12" t="n">
        <x:v>850.5</x:v>
      </x:c>
      <x:c r="C22" s="12" t="n">
        <x:v>918.54</x:v>
      </x:c>
      <x:c r="D22" s="12" t="n">
        <x:v>992.0232</x:v>
      </x:c>
      <x:c r="E22" s="12" t="n">
        <x:v>1071.385056</x:v>
      </x:c>
      <x:c r="F22" s="12" t="n">
        <x:v>1157.09586</x:v>
      </x:c>
      <x:c r="G22" s="12" t="n">
        <x:v>1249.663529</x:v>
      </x:c>
      <x:c r="H22" s="12" t="n">
        <x:v>1349.636612</x:v>
      </x:c>
      <x:c r="I22" s="12" t="n">
        <x:v>1457.607541</x:v>
      </x:c>
      <x:c r="J22" s="12" t="n">
        <x:v>1574.216144</x:v>
      </x:c>
      <x:c r="K22" s="12" t="n">
        <x:v>1700.153435</x:v>
      </x:c>
      <x:c r="L22" s="12" t="n">
        <x:v>1836.16571</x:v>
      </x:c>
    </x:row>
    <x:row r="23" ht="23" customHeight="1">
      <x:c r="A23" s="2" t="str">
        <x:v>Retained Earnings</x:v>
      </x:c>
      <x:c r="B23" s="12" t="n">
        <x:v>780.5</x:v>
      </x:c>
      <x:c r="C23" s="12" t="n">
        <x:v>848.54</x:v>
      </x:c>
      <x:c r="D23" s="12" t="n">
        <x:v>922.0232</x:v>
      </x:c>
      <x:c r="E23" s="12" t="n">
        <x:v>1001.385056</x:v>
      </x:c>
      <x:c r="F23" s="12" t="n">
        <x:v>1087.09586</x:v>
      </x:c>
      <x:c r="G23" s="12" t="n">
        <x:v>1179.663529</x:v>
      </x:c>
      <x:c r="H23" s="12" t="n">
        <x:v>1279.636612</x:v>
      </x:c>
      <x:c r="I23" s="12" t="n">
        <x:v>1387.607541</x:v>
      </x:c>
      <x:c r="J23" s="12" t="n">
        <x:v>1504.216144</x:v>
      </x:c>
      <x:c r="K23" s="12" t="n">
        <x:v>1630.153435</x:v>
      </x:c>
      <x:c r="L23" s="12" t="n">
        <x:v>1766.16571</x:v>
      </x:c>
    </x:row>
    <x:row r="24" ht="23" customHeight="1">
      <x:c r="A24" s="2" t="str">
        <x:v>Borrowings</x:v>
      </x:c>
      <x:c r="B24" s="12" t="n">
        <x:v>498.96</x:v>
      </x:c>
      <x:c r="C24" s="12" t="n">
        <x:v>538.8768</x:v>
      </x:c>
      <x:c r="D24" s="12" t="n">
        <x:v>581.986944</x:v>
      </x:c>
      <x:c r="E24" s="12" t="n">
        <x:v>628.5459</x:v>
      </x:c>
      <x:c r="F24" s="12" t="n">
        <x:v>678.829571</x:v>
      </x:c>
      <x:c r="G24" s="12" t="n">
        <x:v>733.135937</x:v>
      </x:c>
      <x:c r="H24" s="12" t="n">
        <x:v>791.786812</x:v>
      </x:c>
      <x:c r="I24" s="12" t="n">
        <x:v>855.129757</x:v>
      </x:c>
      <x:c r="J24" s="12" t="n">
        <x:v>923.540138</x:v>
      </x:c>
      <x:c r="K24" s="12" t="n">
        <x:v>997.423349</x:v>
      </x:c>
      <x:c r="L24" s="12" t="n">
        <x:v>1077.217217</x:v>
      </x:c>
    </x:row>
    <x:row r="25" ht="23" customHeight="1">
      <x:c r="A25" s="2" t="str">
        <x:v>Goodwill</x:v>
      </x:c>
      <x:c r="B25" s="12" t="n">
        <x:v>75.6</x:v>
      </x:c>
      <x:c r="C25" s="12" t="n">
        <x:v>81.648</x:v>
      </x:c>
      <x:c r="D25" s="12" t="n">
        <x:v>88.17984</x:v>
      </x:c>
      <x:c r="E25" s="12" t="n">
        <x:v>95.234227</x:v>
      </x:c>
      <x:c r="F25" s="12" t="n">
        <x:v>102.852965</x:v>
      </x:c>
      <x:c r="G25" s="12" t="n">
        <x:v>111.081203</x:v>
      </x:c>
      <x:c r="H25" s="12" t="n">
        <x:v>119.967699</x:v>
      </x:c>
      <x:c r="I25" s="12" t="n">
        <x:v>129.565115</x:v>
      </x:c>
      <x:c r="J25" s="12" t="n">
        <x:v>139.930324</x:v>
      </x:c>
      <x:c r="K25" s="12" t="n">
        <x:v>151.12475</x:v>
      </x:c>
      <x:c r="L25" s="12" t="n">
        <x:v>163.21473</x:v>
      </x:c>
    </x:row>
    <x:row r="26" ht="23" customHeight="1">
      <x:c r="A26" s="2" t="str">
        <x:v>Cash &amp; Bank</x:v>
      </x:c>
      <x:c r="B26" s="12" t="n">
        <x:v>151.2</x:v>
      </x:c>
      <x:c r="C26" s="12" t="n">
        <x:v>163.296</x:v>
      </x:c>
      <x:c r="D26" s="12" t="n">
        <x:v>176.35968</x:v>
      </x:c>
      <x:c r="E26" s="12" t="n">
        <x:v>190.468454</x:v>
      </x:c>
      <x:c r="F26" s="12" t="n">
        <x:v>205.705931</x:v>
      </x:c>
      <x:c r="G26" s="12" t="n">
        <x:v>222.162405</x:v>
      </x:c>
      <x:c r="H26" s="12" t="n">
        <x:v>239.935398</x:v>
      </x:c>
      <x:c r="I26" s="12" t="n">
        <x:v>259.130229</x:v>
      </x:c>
      <x:c r="J26" s="12" t="n">
        <x:v>279.860648</x:v>
      </x:c>
      <x:c r="K26" s="12" t="n">
        <x:v>302.2495</x:v>
      </x:c>
      <x:c r="L26" s="12" t="n">
        <x:v>326.42946</x:v>
      </x:c>
    </x:row>
    <x:row r="27" ht="23" customHeight="1">
      <x:c r="A27" s="2" t="str">
        <x:v>Receivables</x:v>
      </x:c>
      <x:c r="B27" s="12" t="n">
        <x:v>210</x:v>
      </x:c>
      <x:c r="C27" s="12" t="n">
        <x:v>226.8</x:v>
      </x:c>
      <x:c r="D27" s="12" t="n">
        <x:v>244.944</x:v>
      </x:c>
      <x:c r="E27" s="12" t="n">
        <x:v>264.53952</x:v>
      </x:c>
      <x:c r="F27" s="12" t="n">
        <x:v>285.702682</x:v>
      </x:c>
      <x:c r="G27" s="12" t="n">
        <x:v>308.558896</x:v>
      </x:c>
      <x:c r="H27" s="12" t="n">
        <x:v>333.243608</x:v>
      </x:c>
      <x:c r="I27" s="12" t="n">
        <x:v>359.903096</x:v>
      </x:c>
      <x:c r="J27" s="12" t="n">
        <x:v>388.695344</x:v>
      </x:c>
      <x:c r="K27" s="12" t="n">
        <x:v>419.790972</x:v>
      </x:c>
      <x:c r="L27" s="12" t="n">
        <x:v>453.374249</x:v>
      </x:c>
    </x:row>
    <x:row r="28" ht="23" customHeight="1">
      <x:c r="A28" s="2" t="str">
        <x:v>Inventory</x:v>
      </x:c>
      <x:c r="B28" s="12" t="n">
        <x:v>196</x:v>
      </x:c>
      <x:c r="C28" s="12" t="n">
        <x:v>211.68</x:v>
      </x:c>
      <x:c r="D28" s="12" t="n">
        <x:v>228.6144</x:v>
      </x:c>
      <x:c r="E28" s="12" t="n">
        <x:v>246.903552</x:v>
      </x:c>
      <x:c r="F28" s="12" t="n">
        <x:v>266.655836</x:v>
      </x:c>
      <x:c r="G28" s="12" t="n">
        <x:v>287.988303</x:v>
      </x:c>
      <x:c r="H28" s="12" t="n">
        <x:v>311.027367</x:v>
      </x:c>
      <x:c r="I28" s="12" t="n">
        <x:v>335.909557</x:v>
      </x:c>
      <x:c r="J28" s="12" t="n">
        <x:v>362.782321</x:v>
      </x:c>
      <x:c r="K28" s="12" t="n">
        <x:v>391.804907</x:v>
      </x:c>
      <x:c r="L28" s="12" t="n">
        <x:v>423.149299</x:v>
      </x:c>
    </x:row>
    <x:row r="29" ht="23" customHeight="1">
      <x:c r="A29" s="2" t="str">
        <x:v>Total Assets</x:v>
      </x:c>
      <x:c r="B29" s="12" t="n">
        <x:v>1890</x:v>
      </x:c>
      <x:c r="C29" s="12" t="n">
        <x:v>2041.2</x:v>
      </x:c>
      <x:c r="D29" s="12" t="n">
        <x:v>2204.496</x:v>
      </x:c>
      <x:c r="E29" s="12" t="n">
        <x:v>2380.85568</x:v>
      </x:c>
      <x:c r="F29" s="12" t="n">
        <x:v>2571.324134</x:v>
      </x:c>
      <x:c r="G29" s="12" t="n">
        <x:v>2777.030065</x:v>
      </x:c>
      <x:c r="H29" s="12" t="n">
        <x:v>2999.19247</x:v>
      </x:c>
      <x:c r="I29" s="12" t="n">
        <x:v>3239.127868</x:v>
      </x:c>
      <x:c r="J29" s="12" t="n">
        <x:v>3498.258097</x:v>
      </x:c>
      <x:c r="K29" s="12" t="n">
        <x:v>3778.118745</x:v>
      </x:c>
      <x:c r="L29" s="12" t="n">
        <x:v>4080.368245</x:v>
      </x:c>
    </x:row>
    <x:row r="30" ht="23" customHeight="1">
      <x:c r="A30" s="2" t="str">
        <x:v>Current Assets</x:v>
      </x:c>
      <x:c r="B30" s="12" t="n">
        <x:v>557.2</x:v>
      </x:c>
      <x:c r="C30" s="12" t="n">
        <x:v>601.776</x:v>
      </x:c>
      <x:c r="D30" s="12" t="n">
        <x:v>649.91808</x:v>
      </x:c>
      <x:c r="E30" s="12" t="n">
        <x:v>701.911526</x:v>
      </x:c>
      <x:c r="F30" s="12" t="n">
        <x:v>758.064449</x:v>
      </x:c>
      <x:c r="G30" s="12" t="n">
        <x:v>818.709604</x:v>
      </x:c>
      <x:c r="H30" s="12" t="n">
        <x:v>884.206373</x:v>
      </x:c>
      <x:c r="I30" s="12" t="n">
        <x:v>954.942883</x:v>
      </x:c>
      <x:c r="J30" s="12" t="n">
        <x:v>1031.338313</x:v>
      </x:c>
      <x:c r="K30" s="12" t="n">
        <x:v>1113.845378</x:v>
      </x:c>
      <x:c r="L30" s="12" t="n">
        <x:v>1202.953008</x:v>
      </x:c>
    </x:row>
    <x:row r="31" ht="23" customHeight="1">
      <x:c r="A31" s="2" t="str">
        <x:v>Current Liabilities</x:v>
      </x:c>
      <x:c r="B31" s="12" t="n">
        <x:v>467.775</x:v>
      </x:c>
      <x:c r="C31" s="12" t="n">
        <x:v>505.197</x:v>
      </x:c>
      <x:c r="D31" s="12" t="n">
        <x:v>545.61276</x:v>
      </x:c>
      <x:c r="E31" s="12" t="n">
        <x:v>589.261781</x:v>
      </x:c>
      <x:c r="F31" s="12" t="n">
        <x:v>636.402723</x:v>
      </x:c>
      <x:c r="G31" s="12" t="n">
        <x:v>687.314941</x:v>
      </x:c>
      <x:c r="H31" s="12" t="n">
        <x:v>742.300136</x:v>
      </x:c>
      <x:c r="I31" s="12" t="n">
        <x:v>801.684147</x:v>
      </x:c>
      <x:c r="J31" s="12" t="n">
        <x:v>865.818879</x:v>
      </x:c>
      <x:c r="K31" s="12" t="n">
        <x:v>935.084389</x:v>
      </x:c>
      <x:c r="L31" s="12" t="n">
        <x:v>1009.891141</x:v>
      </x:c>
    </x:row>
    <x:row r="32" ht="23" customHeight="1">
      <x:c r="A32" s="2" t="str">
        <x:v>Accounts Payable</x:v>
      </x:c>
      <x:c r="B32" s="12" t="n">
        <x:v>233.8875</x:v>
      </x:c>
      <x:c r="C32" s="12" t="n">
        <x:v>252.5985</x:v>
      </x:c>
      <x:c r="D32" s="12" t="n">
        <x:v>272.80638</x:v>
      </x:c>
      <x:c r="E32" s="12" t="n">
        <x:v>294.63089</x:v>
      </x:c>
      <x:c r="F32" s="12" t="n">
        <x:v>318.201362</x:v>
      </x:c>
      <x:c r="G32" s="12" t="n">
        <x:v>343.657471</x:v>
      </x:c>
      <x:c r="H32" s="12" t="n">
        <x:v>371.150068</x:v>
      </x:c>
      <x:c r="I32" s="12" t="n">
        <x:v>400.842074</x:v>
      </x:c>
      <x:c r="J32" s="12" t="n">
        <x:v>432.90944</x:v>
      </x:c>
      <x:c r="K32" s="12" t="n">
        <x:v>467.542195</x:v>
      </x:c>
      <x:c r="L32" s="12" t="n">
        <x:v>504.94557</x:v>
      </x:c>
    </x:row>
    <x:row r="33" ht="23" customHeight="1">
      <x:c r="A33" s="2" t="str">
        <x:v>Non-Current Liabilities</x:v>
      </x:c>
      <x:c r="B33" s="12" t="n">
        <x:v>571.725</x:v>
      </x:c>
      <x:c r="C33" s="12" t="n">
        <x:v>617.463</x:v>
      </x:c>
      <x:c r="D33" s="12" t="n">
        <x:v>666.86004</x:v>
      </x:c>
      <x:c r="E33" s="12" t="n">
        <x:v>720.208843</x:v>
      </x:c>
      <x:c r="F33" s="12" t="n">
        <x:v>777.825551</x:v>
      </x:c>
      <x:c r="G33" s="12" t="n">
        <x:v>840.051595</x:v>
      </x:c>
      <x:c r="H33" s="12" t="n">
        <x:v>907.255722</x:v>
      </x:c>
      <x:c r="I33" s="12" t="n">
        <x:v>979.83618</x:v>
      </x:c>
      <x:c r="J33" s="12" t="n">
        <x:v>1058.223074</x:v>
      </x:c>
      <x:c r="K33" s="12" t="n">
        <x:v>1142.88092</x:v>
      </x:c>
      <x:c r="L33" s="12" t="n">
        <x:v>1234.311394</x:v>
      </x:c>
    </x:row>
    <x:row r="34" ht="23" customHeight="1">
      <x:c r="A34" s="2" t="str">
        <x:v>Capital Work in Progress (optional)</x:v>
      </x:c>
      <x:c r="B34" s="12" t="n">
        <x:v>56.7</x:v>
      </x:c>
      <x:c r="C34" s="12" t="n">
        <x:v>61.236</x:v>
      </x:c>
      <x:c r="D34" s="12" t="n">
        <x:v>66.13488</x:v>
      </x:c>
      <x:c r="E34" s="12" t="n">
        <x:v>71.42567</x:v>
      </x:c>
      <x:c r="F34" s="12" t="n">
        <x:v>77.139724</x:v>
      </x:c>
      <x:c r="G34" s="12" t="n">
        <x:v>83.310902</x:v>
      </x:c>
      <x:c r="H34" s="12" t="n">
        <x:v>89.975774</x:v>
      </x:c>
      <x:c r="I34" s="12" t="n">
        <x:v>97.173836</x:v>
      </x:c>
      <x:c r="J34" s="12" t="n">
        <x:v>104.947743</x:v>
      </x:c>
      <x:c r="K34" s="12" t="n">
        <x:v>113.343562</x:v>
      </x:c>
      <x:c r="L34" s="12" t="n">
        <x:v>122.411047</x:v>
      </x:c>
    </x:row>
    <x:row r="35" ht="23" customHeight="1">
      <x:c r="A35" s="2" t="str">
        <x:v>Equity Share Capital (optional)</x:v>
      </x:c>
      <x:c r="B35" s="12" t="n">
        <x:v>70</x:v>
      </x:c>
      <x:c r="C35" s="12" t="n">
        <x:v>70</x:v>
      </x:c>
      <x:c r="D35" s="12" t="n">
        <x:v>70</x:v>
      </x:c>
      <x:c r="E35" s="12" t="n">
        <x:v>70</x:v>
      </x:c>
      <x:c r="F35" s="12" t="n">
        <x:v>70</x:v>
      </x:c>
      <x:c r="G35" s="12" t="n">
        <x:v>70</x:v>
      </x:c>
      <x:c r="H35" s="12" t="n">
        <x:v>70</x:v>
      </x:c>
      <x:c r="I35" s="12" t="n">
        <x:v>70</x:v>
      </x:c>
      <x:c r="J35" s="12" t="n">
        <x:v>70</x:v>
      </x:c>
      <x:c r="K35" s="12" t="n">
        <x:v>70</x:v>
      </x:c>
      <x:c r="L35" s="12" t="n">
        <x:v>70</x:v>
      </x:c>
    </x:row>
    <x:row r="36" ht="23" customHeight="1">
      <x:c r="A36" s="2" t="str">
        <x:v>Reserves (optional)</x:v>
      </x:c>
      <x:c r="B36" s="12" t="n">
        <x:v>780.5</x:v>
      </x:c>
      <x:c r="C36" s="12" t="n">
        <x:v>848.54</x:v>
      </x:c>
      <x:c r="D36" s="12" t="n">
        <x:v>922.0232</x:v>
      </x:c>
      <x:c r="E36" s="12" t="n">
        <x:v>1001.385056</x:v>
      </x:c>
      <x:c r="F36" s="12" t="n">
        <x:v>1087.09586</x:v>
      </x:c>
      <x:c r="G36" s="12" t="n">
        <x:v>1179.663529</x:v>
      </x:c>
      <x:c r="H36" s="12" t="n">
        <x:v>1279.636612</x:v>
      </x:c>
      <x:c r="I36" s="12" t="n">
        <x:v>1387.607541</x:v>
      </x:c>
      <x:c r="J36" s="12" t="n">
        <x:v>1504.216144</x:v>
      </x:c>
      <x:c r="K36" s="12" t="n">
        <x:v>1630.153435</x:v>
      </x:c>
      <x:c r="L36" s="12" t="n">
        <x:v>1766.16571</x:v>
      </x:c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3" customHeight="1">
      <x:c r="A38" s="6" t="str">
        <x:v>CASH FLOW</x:v>
      </x:c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</x:row>
    <x:row r="39" ht="23" customHeight="1">
      <x:c r="A39" s="9" t="str">
        <x:v>Report Date</x:v>
      </x:c>
      <x:c r="B39" s="10" t="n">
        <x:v>42460</x:v>
      </x:c>
      <x:c r="C39" s="10" t="n">
        <x:v>42825</x:v>
      </x:c>
      <x:c r="D39" s="10" t="n">
        <x:v>43190</x:v>
      </x:c>
      <x:c r="E39" s="10" t="n">
        <x:v>43555</x:v>
      </x:c>
      <x:c r="F39" s="10" t="n">
        <x:v>43921</x:v>
      </x:c>
      <x:c r="G39" s="10" t="n">
        <x:v>44286</x:v>
      </x:c>
      <x:c r="H39" s="10" t="n">
        <x:v>44651</x:v>
      </x:c>
      <x:c r="I39" s="10" t="n">
        <x:v>45016</x:v>
      </x:c>
      <x:c r="J39" s="10" t="n">
        <x:v>45382</x:v>
      </x:c>
      <x:c r="K39" s="10" t="n">
        <x:v>45747</x:v>
      </x:c>
      <x:c r="L39" s="10" t="n">
        <x:v>46112</x:v>
      </x:c>
    </x:row>
    <x:row r="40" ht="23" customHeight="1">
      <x:c r="A40" s="2" t="str">
        <x:v>Cash from Operating Activity</x:v>
      </x:c>
      <x:c r="B40" s="12" t="n">
        <x:v>160.313326</x:v>
      </x:c>
      <x:c r="C40" s="12" t="n">
        <x:v>173.138392</x:v>
      </x:c>
      <x:c r="D40" s="12" t="n">
        <x:v>186.989463</x:v>
      </x:c>
      <x:c r="E40" s="12" t="n">
        <x:v>201.94862</x:v>
      </x:c>
      <x:c r="F40" s="12" t="n">
        <x:v>218.10451</x:v>
      </x:c>
      <x:c r="G40" s="12" t="n">
        <x:v>235.552871</x:v>
      </x:c>
      <x:c r="H40" s="12" t="n">
        <x:v>254.397101</x:v>
      </x:c>
      <x:c r="I40" s="12" t="n">
        <x:v>274.748869</x:v>
      </x:c>
      <x:c r="J40" s="12" t="n">
        <x:v>296.728778</x:v>
      </x:c>
      <x:c r="K40" s="12" t="n">
        <x:v>320.46708</x:v>
      </x:c>
      <x:c r="L40" s="12" t="n">
        <x:v>346.104447</x:v>
      </x:c>
    </x:row>
    <x:row r="41" ht="23" customHeight="1">
      <x:c r="A41" s="2" t="str">
        <x:v>Cash from Investing Activity</x:v>
      </x:c>
      <x:c r="B41" s="12" t="n">
        <x:v>-112</x:v>
      </x:c>
      <x:c r="C41" s="12" t="n">
        <x:v>-120.96</x:v>
      </x:c>
      <x:c r="D41" s="12" t="n">
        <x:v>-130.6368</x:v>
      </x:c>
      <x:c r="E41" s="12" t="n">
        <x:v>-141.087744</x:v>
      </x:c>
      <x:c r="F41" s="12" t="n">
        <x:v>-152.374764</x:v>
      </x:c>
      <x:c r="G41" s="12" t="n">
        <x:v>-164.564745</x:v>
      </x:c>
      <x:c r="H41" s="12" t="n">
        <x:v>-177.729924</x:v>
      </x:c>
      <x:c r="I41" s="12" t="n">
        <x:v>-191.948318</x:v>
      </x:c>
      <x:c r="J41" s="12" t="n">
        <x:v>-207.304184</x:v>
      </x:c>
      <x:c r="K41" s="12" t="n">
        <x:v>-223.888518</x:v>
      </x:c>
      <x:c r="L41" s="12" t="n">
        <x:v>-241.7996</x:v>
      </x:c>
    </x:row>
    <x:row r="42" ht="23" customHeight="1">
      <x:c r="A42" s="2" t="str">
        <x:v>Cash from Financing Activity (optional)</x:v>
      </x:c>
      <x:c r="B42" s="12" t="n">
        <x:v>-37.113326</x:v>
      </x:c>
      <x:c r="C42" s="12" t="n">
        <x:v>-40.082392</x:v>
      </x:c>
      <x:c r="D42" s="12" t="n">
        <x:v>-43.288983</x:v>
      </x:c>
      <x:c r="E42" s="12" t="n">
        <x:v>-46.752102</x:v>
      </x:c>
      <x:c r="F42" s="12" t="n">
        <x:v>-50.49227</x:v>
      </x:c>
      <x:c r="G42" s="12" t="n">
        <x:v>-54.531652</x:v>
      </x:c>
      <x:c r="H42" s="12" t="n">
        <x:v>-58.894184</x:v>
      </x:c>
      <x:c r="I42" s="12" t="n">
        <x:v>-63.605719</x:v>
      </x:c>
      <x:c r="J42" s="12" t="n">
        <x:v>-68.694176</x:v>
      </x:c>
      <x:c r="K42" s="12" t="n">
        <x:v>-74.18971</x:v>
      </x:c>
      <x:c r="L42" s="12" t="n">
        <x:v>-80.124887</x:v>
      </x:c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A44" s="2" t="str">
        <x:v>Company Type</x:v>
      </x:c>
      <x:c r="B44" s="11" t="str">
        <x:v>Listed manufacturer</x:v>
      </x:c>
      <x:c r="C44" s="11"/>
      <x:c r="D44" s="11"/>
      <x:c r="E44" s="11"/>
      <x:c r="F44" s="11"/>
      <x:c r="G44" s="2"/>
      <x:c r="H44" s="2"/>
      <x:c r="I44" s="2"/>
      <x:c r="J44" s="2"/>
      <x:c r="K44" s="2"/>
      <x:c r="L44" s="2"/>
    </x:row>
    <x:row r="45" ht="32" customHeight="1">
      <x:c r="A45" s="2" t="str">
        <x:v>Source Reference</x:v>
      </x:c>
      <x:c r="B45" s="3" t="str">
        <x:v>Synthetic BS2D demo. Listing and manufacturing status are mock assumptions, not real company claims.</x:v>
      </x:c>
      <x:c r="C45" s="3"/>
      <x:c r="D45" s="3"/>
      <x:c r="E45" s="3"/>
      <x:c r="F45" s="3"/>
      <x:c r="G45" s="3"/>
      <x:c r="H45" s="3"/>
      <x:c r="I45" s="3"/>
      <x:c r="J45" s="3"/>
      <x:c r="K45" s="3"/>
      <x:c r="L45" s="3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6" t="str">
        <x:v>PRO ADVANCED INPUTS</x:v>
      </x:c>
      <x:c r="B47" s="6"/>
      <x:c r="C47" s="6"/>
      <x:c r="D47" s="6"/>
      <x:c r="E47" s="6"/>
      <x:c r="F47" s="6"/>
      <x:c r="G47" s="6"/>
      <x:c r="H47" s="6"/>
      <x:c r="I47" s="6"/>
      <x:c r="J47" s="6"/>
      <x:c r="K47" s="6"/>
      <x:c r="L47" s="6"/>
    </x:row>
    <x:row r="48" ht="23" customHeight="1">
      <x:c r="A48" s="9" t="str">
        <x:v>Report Date</x:v>
      </x:c>
      <x:c r="B48" s="10" t="n">
        <x:v>42460</x:v>
      </x:c>
      <x:c r="C48" s="10" t="n">
        <x:v>42825</x:v>
      </x:c>
      <x:c r="D48" s="10" t="n">
        <x:v>43190</x:v>
      </x:c>
      <x:c r="E48" s="10" t="n">
        <x:v>43555</x:v>
      </x:c>
      <x:c r="F48" s="10" t="n">
        <x:v>43921</x:v>
      </x:c>
      <x:c r="G48" s="10" t="n">
        <x:v>44286</x:v>
      </x:c>
      <x:c r="H48" s="10" t="n">
        <x:v>44651</x:v>
      </x:c>
      <x:c r="I48" s="10" t="n">
        <x:v>45016</x:v>
      </x:c>
      <x:c r="J48" s="10" t="n">
        <x:v>45382</x:v>
      </x:c>
      <x:c r="K48" s="10" t="n">
        <x:v>45747</x:v>
      </x:c>
      <x:c r="L48" s="10" t="n">
        <x:v>46112</x:v>
      </x:c>
    </x:row>
    <x:row r="49" ht="23" customHeight="1">
      <x:c r="A49" s="2" t="str">
        <x:v>EBIT</x:v>
      </x:c>
      <x:c r="B49" s="12" t="n">
        <x:v>196</x:v>
      </x:c>
      <x:c r="C49" s="12" t="n">
        <x:v>211.68</x:v>
      </x:c>
      <x:c r="D49" s="12" t="n">
        <x:v>228.6144</x:v>
      </x:c>
      <x:c r="E49" s="12" t="n">
        <x:v>246.903552</x:v>
      </x:c>
      <x:c r="F49" s="12" t="n">
        <x:v>266.655836</x:v>
      </x:c>
      <x:c r="G49" s="12" t="n">
        <x:v>287.988303</x:v>
      </x:c>
      <x:c r="H49" s="12" t="n">
        <x:v>311.027367</x:v>
      </x:c>
      <x:c r="I49" s="12" t="n">
        <x:v>335.909557</x:v>
      </x:c>
      <x:c r="J49" s="12" t="n">
        <x:v>362.782321</x:v>
      </x:c>
      <x:c r="K49" s="12" t="n">
        <x:v>391.804907</x:v>
      </x:c>
      <x:c r="L49" s="12" t="n">
        <x:v>423.149299</x:v>
      </x:c>
    </x:row>
    <x:row r="50" ht="23" customHeight="1">
      <x:c r="A50" s="2" t="str">
        <x:v>EBITDA</x:v>
      </x:c>
      <x:c r="B50" s="12" t="n">
        <x:v>252</x:v>
      </x:c>
      <x:c r="C50" s="12" t="n">
        <x:v>272.16</x:v>
      </x:c>
      <x:c r="D50" s="12" t="n">
        <x:v>293.9328</x:v>
      </x:c>
      <x:c r="E50" s="12" t="n">
        <x:v>317.447424</x:v>
      </x:c>
      <x:c r="F50" s="12" t="n">
        <x:v>342.843218</x:v>
      </x:c>
      <x:c r="G50" s="12" t="n">
        <x:v>370.270675</x:v>
      </x:c>
      <x:c r="H50" s="12" t="n">
        <x:v>399.892329</x:v>
      </x:c>
      <x:c r="I50" s="12" t="n">
        <x:v>431.883716</x:v>
      </x:c>
      <x:c r="J50" s="12" t="n">
        <x:v>466.434413</x:v>
      </x:c>
      <x:c r="K50" s="12" t="n">
        <x:v>503.749166</x:v>
      </x:c>
      <x:c r="L50" s="12" t="n">
        <x:v>544.049099</x:v>
      </x:c>
    </x:row>
    <x:row r="51" ht="23" customHeight="1">
      <x:c r="A51" s="2" t="str">
        <x:v>Depreciation and Amortisation</x:v>
      </x:c>
      <x:c r="B51" s="12" t="n">
        <x:v>56</x:v>
      </x:c>
      <x:c r="C51" s="12" t="n">
        <x:v>60.48</x:v>
      </x:c>
      <x:c r="D51" s="12" t="n">
        <x:v>65.3184</x:v>
      </x:c>
      <x:c r="E51" s="12" t="n">
        <x:v>70.543872</x:v>
      </x:c>
      <x:c r="F51" s="12" t="n">
        <x:v>76.187382</x:v>
      </x:c>
      <x:c r="G51" s="12" t="n">
        <x:v>82.282372</x:v>
      </x:c>
      <x:c r="H51" s="12" t="n">
        <x:v>88.864962</x:v>
      </x:c>
      <x:c r="I51" s="12" t="n">
        <x:v>95.974159</x:v>
      </x:c>
      <x:c r="J51" s="12" t="n">
        <x:v>103.652092</x:v>
      </x:c>
      <x:c r="K51" s="12" t="n">
        <x:v>111.944259</x:v>
      </x:c>
      <x:c r="L51" s="12" t="n">
        <x:v>120.8998</x:v>
      </x:c>
    </x:row>
    <x:row r="52" ht="23" customHeight="1">
      <x:c r="A52" s="2" t="str">
        <x:v>Operating Tax Rate Percent</x:v>
      </x:c>
      <x:c r="B52" s="12" t="n">
        <x:v>25</x:v>
      </x:c>
      <x:c r="C52" s="12" t="n">
        <x:v>25</x:v>
      </x:c>
      <x:c r="D52" s="12" t="n">
        <x:v>25</x:v>
      </x:c>
      <x:c r="E52" s="12" t="n">
        <x:v>25</x:v>
      </x:c>
      <x:c r="F52" s="12" t="n">
        <x:v>25</x:v>
      </x:c>
      <x:c r="G52" s="12" t="n">
        <x:v>25</x:v>
      </x:c>
      <x:c r="H52" s="12" t="n">
        <x:v>25</x:v>
      </x:c>
      <x:c r="I52" s="12" t="n">
        <x:v>25</x:v>
      </x:c>
      <x:c r="J52" s="12" t="n">
        <x:v>25</x:v>
      </x:c>
      <x:c r="K52" s="12" t="n">
        <x:v>25</x:v>
      </x:c>
      <x:c r="L52" s="12" t="n">
        <x:v>25</x:v>
      </x:c>
    </x:row>
    <x:row r="53" ht="23" customHeight="1">
      <x:c r="A53" s="2" t="str">
        <x:v>Total Interest-Bearing Debt</x:v>
      </x:c>
      <x:c r="B53" s="12" t="n">
        <x:v>498.96</x:v>
      </x:c>
      <x:c r="C53" s="12" t="n">
        <x:v>538.8768</x:v>
      </x:c>
      <x:c r="D53" s="12" t="n">
        <x:v>581.986944</x:v>
      </x:c>
      <x:c r="E53" s="12" t="n">
        <x:v>628.5459</x:v>
      </x:c>
      <x:c r="F53" s="12" t="n">
        <x:v>678.829571</x:v>
      </x:c>
      <x:c r="G53" s="12" t="n">
        <x:v>733.135937</x:v>
      </x:c>
      <x:c r="H53" s="12" t="n">
        <x:v>791.786812</x:v>
      </x:c>
      <x:c r="I53" s="12" t="n">
        <x:v>855.129757</x:v>
      </x:c>
      <x:c r="J53" s="12" t="n">
        <x:v>923.540138</x:v>
      </x:c>
      <x:c r="K53" s="12" t="n">
        <x:v>997.423349</x:v>
      </x:c>
      <x:c r="L53" s="12" t="n">
        <x:v>1077.217217</x:v>
      </x:c>
    </x:row>
    <x:row r="54" ht="23" customHeight="1">
      <x:c r="A54" s="2" t="str">
        <x:v>Total Liabilities</x:v>
      </x:c>
      <x:c r="B54" s="12" t="n">
        <x:v>1039.5</x:v>
      </x:c>
      <x:c r="C54" s="12" t="n">
        <x:v>1122.66</x:v>
      </x:c>
      <x:c r="D54" s="12" t="n">
        <x:v>1212.4728</x:v>
      </x:c>
      <x:c r="E54" s="12" t="n">
        <x:v>1309.470624</x:v>
      </x:c>
      <x:c r="F54" s="12" t="n">
        <x:v>1414.228274</x:v>
      </x:c>
      <x:c r="G54" s="12" t="n">
        <x:v>1527.366536</x:v>
      </x:c>
      <x:c r="H54" s="12" t="n">
        <x:v>1649.555859</x:v>
      </x:c>
      <x:c r="I54" s="12" t="n">
        <x:v>1781.520327</x:v>
      </x:c>
      <x:c r="J54" s="12" t="n">
        <x:v>1924.041954</x:v>
      </x:c>
      <x:c r="K54" s="12" t="n">
        <x:v>2077.96531</x:v>
      </x:c>
      <x:c r="L54" s="12" t="n">
        <x:v>2244.202535</x:v>
      </x:c>
    </x:row>
    <x:row r="55" ht="23" customHeight="1">
      <x:c r="A55" s="2" t="str">
        <x:v>Market Value of Equity at Period End</x:v>
      </x:c>
      <x:c r="B55" s="12" t="n">
        <x:v>1573.425</x:v>
      </x:c>
      <x:c r="C55" s="12" t="n">
        <x:v>1699.299</x:v>
      </x:c>
      <x:c r="D55" s="12" t="n">
        <x:v>1835.24292</x:v>
      </x:c>
      <x:c r="E55" s="12" t="n">
        <x:v>1982.062354</x:v>
      </x:c>
      <x:c r="F55" s="12" t="n">
        <x:v>2140.627342</x:v>
      </x:c>
      <x:c r="G55" s="12" t="n">
        <x:v>2311.877529</x:v>
      </x:c>
      <x:c r="H55" s="12" t="n">
        <x:v>2496.827732</x:v>
      </x:c>
      <x:c r="I55" s="12" t="n">
        <x:v>2696.57395</x:v>
      </x:c>
      <x:c r="J55" s="12" t="n">
        <x:v>2912.299866</x:v>
      </x:c>
      <x:c r="K55" s="12" t="n">
        <x:v>3145.283855</x:v>
      </x:c>
      <x:c r="L55" s="12" t="n">
        <x:v>3396.906564</x:v>
      </x:c>
    </x:row>
    <x:row r="56" ht="23" customHeight="1">
      <x:c r="A56" s="2" t="str">
        <x:v>Other Intangible Assets Excluding Goodwill</x:v>
      </x:c>
      <x:c r="B56" s="12" t="n">
        <x:v>18.9</x:v>
      </x:c>
      <x:c r="C56" s="12" t="n">
        <x:v>20.412</x:v>
      </x:c>
      <x:c r="D56" s="12" t="n">
        <x:v>22.04496</x:v>
      </x:c>
      <x:c r="E56" s="12" t="n">
        <x:v>23.808557</x:v>
      </x:c>
      <x:c r="F56" s="12" t="n">
        <x:v>25.713241</x:v>
      </x:c>
      <x:c r="G56" s="12" t="n">
        <x:v>27.770301</x:v>
      </x:c>
      <x:c r="H56" s="12" t="n">
        <x:v>29.991925</x:v>
      </x:c>
      <x:c r="I56" s="12" t="n">
        <x:v>32.391279</x:v>
      </x:c>
      <x:c r="J56" s="12" t="n">
        <x:v>34.982581</x:v>
      </x:c>
      <x:c r="K56" s="12" t="n">
        <x:v>37.781187</x:v>
      </x:c>
      <x:c r="L56" s="12" t="n">
        <x:v>40.803682</x:v>
      </x:c>
    </x:row>
    <x:row r="57" ht="23" customHeight="1">
      <x:c r="A57" s="2" t="str">
        <x:v>Common Equity Attributable to Parent</x:v>
      </x:c>
      <x:c r="B57" s="12" t="n">
        <x:v>850.5</x:v>
      </x:c>
      <x:c r="C57" s="12" t="n">
        <x:v>918.54</x:v>
      </x:c>
      <x:c r="D57" s="12" t="n">
        <x:v>992.0232</x:v>
      </x:c>
      <x:c r="E57" s="12" t="n">
        <x:v>1071.385056</x:v>
      </x:c>
      <x:c r="F57" s="12" t="n">
        <x:v>1157.09586</x:v>
      </x:c>
      <x:c r="G57" s="12" t="n">
        <x:v>1249.663529</x:v>
      </x:c>
      <x:c r="H57" s="12" t="n">
        <x:v>1349.636612</x:v>
      </x:c>
      <x:c r="I57" s="12" t="n">
        <x:v>1457.607541</x:v>
      </x:c>
      <x:c r="J57" s="12" t="n">
        <x:v>1574.216144</x:v>
      </x:c>
      <x:c r="K57" s="12" t="n">
        <x:v>1700.153435</x:v>
      </x:c>
      <x:c r="L57" s="12" t="n">
        <x:v>1836.16571</x:v>
      </x:c>
    </x:row>
    <x:row r="58" ht="23" customHeight="1">
      <x:c r="A58" s="2" t="str">
        <x:v>Period-End Common Shares in Crore</x:v>
      </x:c>
      <x:c r="B58" s="12" t="n">
        <x:v>7</x:v>
      </x:c>
      <x:c r="C58" s="12" t="n">
        <x:v>7</x:v>
      </x:c>
      <x:c r="D58" s="12" t="n">
        <x:v>7</x:v>
      </x:c>
      <x:c r="E58" s="12" t="n">
        <x:v>7</x:v>
      </x:c>
      <x:c r="F58" s="12" t="n">
        <x:v>7</x:v>
      </x:c>
      <x:c r="G58" s="12" t="n">
        <x:v>7</x:v>
      </x:c>
      <x:c r="H58" s="12" t="n">
        <x:v>7</x:v>
      </x:c>
      <x:c r="I58" s="12" t="n">
        <x:v>7</x:v>
      </x:c>
      <x:c r="J58" s="12" t="n">
        <x:v>7</x:v>
      </x:c>
      <x:c r="K58" s="12" t="n">
        <x:v>7</x:v>
      </x:c>
      <x:c r="L58" s="12" t="n">
        <x:v>7</x:v>
      </x:c>
    </x:row>
    <x:row r="59" ht="23" customHeight="1">
      <x:c r="A59" s="2" t="str">
        <x:v>Invested Capital</x:v>
      </x:c>
      <x:c r="B59" s="12" t="n">
        <x:v>1198.26</x:v>
      </x:c>
      <x:c r="C59" s="12" t="n">
        <x:v>1294.1208</x:v>
      </x:c>
      <x:c r="D59" s="12" t="n">
        <x:v>1397.650464</x:v>
      </x:c>
      <x:c r="E59" s="12" t="n">
        <x:v>1509.462501</x:v>
      </x:c>
      <x:c r="F59" s="12" t="n">
        <x:v>1630.219501</x:v>
      </x:c>
      <x:c r="G59" s="12" t="n">
        <x:v>1760.637061</x:v>
      </x:c>
      <x:c r="H59" s="12" t="n">
        <x:v>1901.488026</x:v>
      </x:c>
      <x:c r="I59" s="12" t="n">
        <x:v>2053.607068</x:v>
      </x:c>
      <x:c r="J59" s="12" t="n">
        <x:v>2217.895634</x:v>
      </x:c>
      <x:c r="K59" s="12" t="n">
        <x:v>2395.327284</x:v>
      </x:c>
      <x:c r="L59" s="12" t="n">
        <x:v>2586.953467</x:v>
      </x:c>
    </x:row>
    <x:row r="60" ht="23" customHeight="1">
      <x:c r="A60" s="2" t="str">
        <x:v>Non-Operating Cash</x:v>
      </x:c>
      <x:c r="B60" s="12" t="n">
        <x:v>151.2</x:v>
      </x:c>
      <x:c r="C60" s="12" t="n">
        <x:v>163.296</x:v>
      </x:c>
      <x:c r="D60" s="12" t="n">
        <x:v>176.35968</x:v>
      </x:c>
      <x:c r="E60" s="12" t="n">
        <x:v>190.468454</x:v>
      </x:c>
      <x:c r="F60" s="12" t="n">
        <x:v>205.705931</x:v>
      </x:c>
      <x:c r="G60" s="12" t="n">
        <x:v>222.162405</x:v>
      </x:c>
      <x:c r="H60" s="12" t="n">
        <x:v>239.935398</x:v>
      </x:c>
      <x:c r="I60" s="12" t="n">
        <x:v>259.130229</x:v>
      </x:c>
      <x:c r="J60" s="12" t="n">
        <x:v>279.860648</x:v>
      </x:c>
      <x:c r="K60" s="12" t="n">
        <x:v>302.2495</x:v>
      </x:c>
      <x:c r="L60" s="12" t="n">
        <x:v>326.42946</x:v>
      </x:c>
    </x:row>
    <x:row r="61" ht="23" customHeight="1">
      <x:c r="A61" s="2" t="str">
        <x:v>Credit Purchases</x:v>
      </x:c>
      <x:c r="B61" s="12" t="n">
        <x:v>980.518519</x:v>
      </x:c>
      <x:c r="C61" s="12" t="n">
        <x:v>1058.96</x:v>
      </x:c>
      <x:c r="D61" s="12" t="n">
        <x:v>1143.6768</x:v>
      </x:c>
      <x:c r="E61" s="12" t="n">
        <x:v>1235.170944</x:v>
      </x:c>
      <x:c r="F61" s="12" t="n">
        <x:v>1333.98462</x:v>
      </x:c>
      <x:c r="G61" s="12" t="n">
        <x:v>1440.703389</x:v>
      </x:c>
      <x:c r="H61" s="12" t="n">
        <x:v>1555.95966</x:v>
      </x:c>
      <x:c r="I61" s="12" t="n">
        <x:v>1680.436433</x:v>
      </x:c>
      <x:c r="J61" s="12" t="n">
        <x:v>1814.871348</x:v>
      </x:c>
      <x:c r="K61" s="12" t="n">
        <x:v>1960.061055</x:v>
      </x:c>
      <x:c r="L61" s="12" t="n">
        <x:v>2116.86594</x:v>
      </x:c>
    </x:row>
    <x:row r="62" ht="23" customHeight="1">
      <x:c r="A62" s="2" t="str">
        <x:v>Credit Sales</x:v>
      </x:c>
      <x:c r="B62" s="12" t="n">
        <x:v>1400</x:v>
      </x:c>
      <x:c r="C62" s="12" t="n">
        <x:v>1512</x:v>
      </x:c>
      <x:c r="D62" s="12" t="n">
        <x:v>1632.96</x:v>
      </x:c>
      <x:c r="E62" s="12" t="n">
        <x:v>1763.5968</x:v>
      </x:c>
      <x:c r="F62" s="12" t="n">
        <x:v>1904.684544</x:v>
      </x:c>
      <x:c r="G62" s="12" t="n">
        <x:v>2057.059308</x:v>
      </x:c>
      <x:c r="H62" s="12" t="n">
        <x:v>2221.624052</x:v>
      </x:c>
      <x:c r="I62" s="12" t="n">
        <x:v>2399.353976</x:v>
      </x:c>
      <x:c r="J62" s="12" t="n">
        <x:v>2591.302294</x:v>
      </x:c>
      <x:c r="K62" s="12" t="n">
        <x:v>2798.606478</x:v>
      </x:c>
      <x:c r="L62" s="12" t="n">
        <x:v>3022.494996</x:v>
      </x:c>
    </x:row>
    <x:row r="63" ht="23" customHeight="1">
      <x:c r="A63" s="2" t="str">
        <x:v>WACC Percent</x:v>
      </x:c>
      <x:c r="B63" s="12" t="n">
        <x:v>11.5</x:v>
      </x:c>
      <x:c r="C63" s="12" t="n">
        <x:v>11.5</x:v>
      </x:c>
      <x:c r="D63" s="12" t="n">
        <x:v>11.5</x:v>
      </x:c>
      <x:c r="E63" s="12" t="n">
        <x:v>11.5</x:v>
      </x:c>
      <x:c r="F63" s="12" t="n">
        <x:v>11.5</x:v>
      </x:c>
      <x:c r="G63" s="12" t="n">
        <x:v>11.5</x:v>
      </x:c>
      <x:c r="H63" s="12" t="n">
        <x:v>11.5</x:v>
      </x:c>
      <x:c r="I63" s="12" t="n">
        <x:v>11.5</x:v>
      </x:c>
      <x:c r="J63" s="12" t="n">
        <x:v>11.5</x:v>
      </x:c>
      <x:c r="K63" s="12" t="n">
        <x:v>11.5</x:v>
      </x:c>
      <x:c r="L63" s="12" t="n">
        <x:v>11.5</x:v>
      </x:c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23" customHeight="1">
      <x:c r="A65" s="6" t="str">
        <x:v>INPUT NOTES</x:v>
      </x:c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</x:row>
    <x:row r="66" ht="27" customHeight="1">
      <x:c r="A66" s="3" t="str">
        <x:v>FY2016 supplies opening balances. All 13 advanced metrics are available for FY2017 to FY2026.</x:v>
      </x:c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</x:row>
    <x:row r="67" ht="27" customHeight="1">
      <x:c r="A67" s="3" t="str">
        <x:v>Amounts: INR crore. Shares: crore. Tax and WACC: percentage points, e.g. 25 means 25%.</x:v>
      </x:c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</x:row>
    <x:row r="68" ht="27" customHeight="1">
      <x:c r="A68" s="3" t="str">
        <x:v>All figures are fictional. Replace inputs with verified, consistently scoped annual data for real analysis.</x:v>
      </x:c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</x:row>
    <x:row r="69" ht="27" customHeight="1">
      <x:c r="A69" s="3" t="str">
        <x:v>First source year has no prior-year average. Its average-balance ratios correctly remain unavailable.</x:v>
      </x:c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</x:row>
    <x:row r="70" ht="27" customHeight="1">
      <x:c r="A70" s="3" t="str">
        <x:v>Credit purchases include inventory movement. Debt is included within total liabilities, not added twice.</x:v>
      </x:c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</x:row>
  </x:sheetData>
  <x:mergeCells>
    <x:mergeCell ref="A1:L1"/>
    <x:mergeCell ref="A2:L2"/>
    <x:mergeCell ref="B45:L45"/>
    <x:mergeCell ref="A66:L66"/>
    <x:mergeCell ref="A67:L67"/>
    <x:mergeCell ref="A68:L68"/>
    <x:mergeCell ref="A69:L69"/>
    <x:mergeCell ref="A70:L70"/>
    <x:mergeCell ref="A10:L10"/>
    <x:mergeCell ref="A20:L20"/>
    <x:mergeCell ref="A38:L38"/>
    <x:mergeCell ref="A47:L47"/>
    <x:mergeCell ref="A65:L65"/>
    <x:mergeCell ref="B4:F4"/>
    <x:mergeCell ref="B5:F5"/>
    <x:mergeCell ref="B44:F44"/>
  </x:mergeCells>
  <x:dataValidations count="1">
    <x:dataValidation type="list" sqref="B44">
      <x:formula1>"Listed manufacturer,Private manufacturer,Non-financial company,Financial institution"</x:formula1>
    </x:dataValidation>
  </x:dataValidations>
  <x:pageMargins left="0.7" right="0.7" top="0.75" bottom="0.75" header="0.3" footer="0.3"/>
</x:worksheet>
</file>