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e8777697e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S2D Pro Input" sheetId="1" r:id="R40d7d6ca012c40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5">
    <x:font>
      <x:sz val="11"/>
      <x:name val="Carlito"/>
    </x:font>
    <x:font>
      <x:sz val="10"/>
      <x:color rgb="FF172B4D"/>
      <x:name val="Arial"/>
    </x:font>
    <x:font>
      <x:b/>
      <x:sz val="14"/>
      <x:color rgb="FF172B4D"/>
      <x:name val="Arial"/>
    </x:font>
    <x:font>
      <x:b/>
      <x:sz val="10"/>
      <x:color rgb="FFFFFFFF"/>
      <x:name val="Arial"/>
    </x:font>
    <x:font>
      <x:b/>
      <x:sz val="10"/>
      <x:color rgb="FF172B4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2EAF3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6f6c2ceb8478f" /><Relationship Type="http://schemas.openxmlformats.org/officeDocument/2006/relationships/theme" Target="/xl/theme/theme1.xml" Id="R194b650880b5451d" /><Relationship Type="http://schemas.openxmlformats.org/officeDocument/2006/relationships/sharedStrings" Target="/xl/sharedStrings.xml" Id="R251342a35a9d4428" /><Relationship Type="http://schemas.openxmlformats.org/officeDocument/2006/relationships/worksheet" Target="/xl/worksheets/sheet1.xml" Id="R40d7d6ca012c40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4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7" customHeight="1">
      <x:c r="A1" s="4" t="str">
        <x:v>BS2D PRO | MOCK LISTED MANUFACTURER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7" customHeight="1">
      <x:c r="A2" s="3" t="str">
        <x:v>Synthetic demo data only. Yellow cells are editable inputs; BS2D calculates all metrics.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3" customHeight="1">
      <x:c r="A4" s="2" t="str">
        <x:v>Company Name</x:v>
      </x:c>
      <x:c r="B4" s="11" t="str">
        <x:v>Prism Precision Manufacturing Ltd</x:v>
      </x:c>
      <x:c r="C4" s="11"/>
      <x:c r="D4" s="11"/>
      <x:c r="E4" s="11"/>
      <x:c r="F4" s="11"/>
      <x:c r="G4" s="2"/>
      <x:c r="H4" s="2"/>
      <x:c r="I4" s="2"/>
      <x:c r="J4" s="2"/>
      <x:c r="K4" s="2"/>
      <x:c r="L4" s="2"/>
    </x:row>
    <x:row r="5" ht="23" customHeight="1">
      <x:c r="A5" s="2" t="str">
        <x:v>Sector (optional)</x:v>
      </x:c>
      <x:c r="B5" s="11" t="str">
        <x:v>Industrial precision components</x:v>
      </x:c>
      <x:c r="C5" s="11"/>
      <x:c r="D5" s="11"/>
      <x:c r="E5" s="11"/>
      <x:c r="F5" s="11"/>
      <x:c r="G5" s="2"/>
      <x:c r="H5" s="2"/>
      <x:c r="I5" s="2"/>
      <x:c r="J5" s="2"/>
      <x:c r="K5" s="2"/>
      <x:c r="L5" s="2"/>
    </x:row>
    <x:row r="6" ht="23" customHeight="1">
      <x:c r="A6" s="2" t="str">
        <x:v>Units</x:v>
      </x:c>
      <x:c r="B6" s="2" t="str">
        <x:v>INR Crore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3" customHeight="1">
      <x:c r="A7" s="2" t="str">
        <x:v>Current Price (optional)</x:v>
      </x:c>
      <x:c r="B7" s="2" t="n">
        <x:v>1110.34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3" customHeight="1">
      <x:c r="A8" s="2" t="str">
        <x:v>Adjusted Equity Shares (Cr) (optional)</x:v>
      </x:c>
      <x:c r="B8" s="2" t="n">
        <x:v>5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3" customHeight="1">
      <x:c r="A10" s="6" t="str">
        <x:v>PROFIT &amp; LOSS</x:v>
      </x:c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</x:row>
    <x:row r="11" ht="23" customHeight="1">
      <x:c r="A11" s="9" t="str">
        <x:v>Report Date</x:v>
      </x:c>
      <x:c r="B11" s="10" t="n">
        <x:v>42460</x:v>
      </x:c>
      <x:c r="C11" s="10" t="n">
        <x:v>42825</x:v>
      </x:c>
      <x:c r="D11" s="10" t="n">
        <x:v>43190</x:v>
      </x:c>
      <x:c r="E11" s="10" t="n">
        <x:v>43555</x:v>
      </x:c>
      <x:c r="F11" s="10" t="n">
        <x:v>43921</x:v>
      </x:c>
      <x:c r="G11" s="10" t="n">
        <x:v>44286</x:v>
      </x:c>
      <x:c r="H11" s="10" t="n">
        <x:v>44651</x:v>
      </x:c>
      <x:c r="I11" s="10" t="n">
        <x:v>45016</x:v>
      </x:c>
      <x:c r="J11" s="10" t="n">
        <x:v>45382</x:v>
      </x:c>
      <x:c r="K11" s="10" t="n">
        <x:v>45747</x:v>
      </x:c>
      <x:c r="L11" s="10" t="n">
        <x:v>46112</x:v>
      </x:c>
    </x:row>
    <x:row r="12" ht="23" customHeight="1">
      <x:c r="A12" s="2" t="str">
        <x:v>Sales</x:v>
      </x:c>
      <x:c r="B12" s="12" t="n">
        <x:v>1000</x:v>
      </x:c>
      <x:c r="C12" s="12" t="n">
        <x:v>1120</x:v>
      </x:c>
      <x:c r="D12" s="12" t="n">
        <x:v>1254.4</x:v>
      </x:c>
      <x:c r="E12" s="12" t="n">
        <x:v>1404.928</x:v>
      </x:c>
      <x:c r="F12" s="12" t="n">
        <x:v>1573.51936</x:v>
      </x:c>
      <x:c r="G12" s="12" t="n">
        <x:v>1762.341683</x:v>
      </x:c>
      <x:c r="H12" s="12" t="n">
        <x:v>1973.822685</x:v>
      </x:c>
      <x:c r="I12" s="12" t="n">
        <x:v>2210.681407</x:v>
      </x:c>
      <x:c r="J12" s="12" t="n">
        <x:v>2475.963176</x:v>
      </x:c>
      <x:c r="K12" s="12" t="n">
        <x:v>2773.078757</x:v>
      </x:c>
      <x:c r="L12" s="12" t="n">
        <x:v>3105.848208</x:v>
      </x:c>
    </x:row>
    <x:row r="13" ht="23" customHeight="1">
      <x:c r="A13" s="2" t="str">
        <x:v>Cost of Goods Sold (COGS)</x:v>
      </x:c>
      <x:c r="B13" s="12" t="n">
        <x:v>650</x:v>
      </x:c>
      <x:c r="C13" s="12" t="n">
        <x:v>728</x:v>
      </x:c>
      <x:c r="D13" s="12" t="n">
        <x:v>815.36</x:v>
      </x:c>
      <x:c r="E13" s="12" t="n">
        <x:v>913.2032</x:v>
      </x:c>
      <x:c r="F13" s="12" t="n">
        <x:v>1022.787584</x:v>
      </x:c>
      <x:c r="G13" s="12" t="n">
        <x:v>1145.522094</x:v>
      </x:c>
      <x:c r="H13" s="12" t="n">
        <x:v>1282.984745</x:v>
      </x:c>
      <x:c r="I13" s="12" t="n">
        <x:v>1436.942915</x:v>
      </x:c>
      <x:c r="J13" s="12" t="n">
        <x:v>1609.376065</x:v>
      </x:c>
      <x:c r="K13" s="12" t="n">
        <x:v>1802.501192</x:v>
      </x:c>
      <x:c r="L13" s="12" t="n">
        <x:v>2018.801335</x:v>
      </x:c>
    </x:row>
    <x:row r="14" ht="23" customHeight="1">
      <x:c r="A14" s="2" t="str">
        <x:v>Operating Profit</x:v>
      </x:c>
      <x:c r="B14" s="12" t="n">
        <x:v>240</x:v>
      </x:c>
      <x:c r="C14" s="12" t="n">
        <x:v>268.8</x:v>
      </x:c>
      <x:c r="D14" s="12" t="n">
        <x:v>301.056</x:v>
      </x:c>
      <x:c r="E14" s="12" t="n">
        <x:v>337.18272</x:v>
      </x:c>
      <x:c r="F14" s="12" t="n">
        <x:v>377.644646</x:v>
      </x:c>
      <x:c r="G14" s="12" t="n">
        <x:v>422.962004</x:v>
      </x:c>
      <x:c r="H14" s="12" t="n">
        <x:v>473.717444</x:v>
      </x:c>
      <x:c r="I14" s="12" t="n">
        <x:v>530.563538</x:v>
      </x:c>
      <x:c r="J14" s="12" t="n">
        <x:v>594.231162</x:v>
      </x:c>
      <x:c r="K14" s="12" t="n">
        <x:v>665.538902</x:v>
      </x:c>
      <x:c r="L14" s="12" t="n">
        <x:v>745.40357</x:v>
      </x:c>
    </x:row>
    <x:row r="15" ht="23" customHeight="1">
      <x:c r="A15" s="2" t="str">
        <x:v>Net Profit</x:v>
      </x:c>
      <x:c r="B15" s="12" t="n">
        <x:v>143.07</x:v>
      </x:c>
      <x:c r="C15" s="12" t="n">
        <x:v>160.2384</x:v>
      </x:c>
      <x:c r="D15" s="12" t="n">
        <x:v>179.467008</x:v>
      </x:c>
      <x:c r="E15" s="12" t="n">
        <x:v>201.003049</x:v>
      </x:c>
      <x:c r="F15" s="12" t="n">
        <x:v>225.123415</x:v>
      </x:c>
      <x:c r="G15" s="12" t="n">
        <x:v>252.138225</x:v>
      </x:c>
      <x:c r="H15" s="12" t="n">
        <x:v>282.394812</x:v>
      </x:c>
      <x:c r="I15" s="12" t="n">
        <x:v>316.282189</x:v>
      </x:c>
      <x:c r="J15" s="12" t="n">
        <x:v>354.236052</x:v>
      </x:c>
      <x:c r="K15" s="12" t="n">
        <x:v>396.744378</x:v>
      </x:c>
      <x:c r="L15" s="12" t="n">
        <x:v>444.353703</x:v>
      </x:c>
    </x:row>
    <x:row r="16" ht="23" customHeight="1">
      <x:c r="A16" s="2" t="str">
        <x:v>Interest</x:v>
      </x:c>
      <x:c r="B16" s="12" t="n">
        <x:v>9.24</x:v>
      </x:c>
      <x:c r="C16" s="12" t="n">
        <x:v>10.3488</x:v>
      </x:c>
      <x:c r="D16" s="12" t="n">
        <x:v>11.590656</x:v>
      </x:c>
      <x:c r="E16" s="12" t="n">
        <x:v>12.981535</x:v>
      </x:c>
      <x:c r="F16" s="12" t="n">
        <x:v>14.539319</x:v>
      </x:c>
      <x:c r="G16" s="12" t="n">
        <x:v>16.284037</x:v>
      </x:c>
      <x:c r="H16" s="12" t="n">
        <x:v>18.238122</x:v>
      </x:c>
      <x:c r="I16" s="12" t="n">
        <x:v>20.426696</x:v>
      </x:c>
      <x:c r="J16" s="12" t="n">
        <x:v>22.8779</x:v>
      </x:c>
      <x:c r="K16" s="12" t="n">
        <x:v>25.623248</x:v>
      </x:c>
      <x:c r="L16" s="12" t="n">
        <x:v>28.698037</x:v>
      </x:c>
    </x:row>
    <x:row r="17" ht="23" customHeight="1">
      <x:c r="A17" s="2" t="str">
        <x:v>Depreciation (optional)</x:v>
      </x:c>
      <x:c r="B17" s="12" t="n">
        <x:v>40</x:v>
      </x:c>
      <x:c r="C17" s="12" t="n">
        <x:v>44.8</x:v>
      </x:c>
      <x:c r="D17" s="12" t="n">
        <x:v>50.176</x:v>
      </x:c>
      <x:c r="E17" s="12" t="n">
        <x:v>56.19712</x:v>
      </x:c>
      <x:c r="F17" s="12" t="n">
        <x:v>62.940774</x:v>
      </x:c>
      <x:c r="G17" s="12" t="n">
        <x:v>70.493667</x:v>
      </x:c>
      <x:c r="H17" s="12" t="n">
        <x:v>78.952907</x:v>
      </x:c>
      <x:c r="I17" s="12" t="n">
        <x:v>88.427256</x:v>
      </x:c>
      <x:c r="J17" s="12" t="n">
        <x:v>99.038527</x:v>
      </x:c>
      <x:c r="K17" s="12" t="n">
        <x:v>110.92315</x:v>
      </x:c>
      <x:c r="L17" s="12" t="n">
        <x:v>124.233928</x:v>
      </x:c>
    </x:row>
    <x:row r="18" ht="23" customHeight="1">
      <x:c r="A18" s="2" t="str">
        <x:v>Tax (optional)</x:v>
      </x:c>
      <x:c r="B18" s="12" t="n">
        <x:v>47.69</x:v>
      </x:c>
      <x:c r="C18" s="12" t="n">
        <x:v>53.4128</x:v>
      </x:c>
      <x:c r="D18" s="12" t="n">
        <x:v>59.822336</x:v>
      </x:c>
      <x:c r="E18" s="12" t="n">
        <x:v>67.001016</x:v>
      </x:c>
      <x:c r="F18" s="12" t="n">
        <x:v>75.041138</x:v>
      </x:c>
      <x:c r="G18" s="12" t="n">
        <x:v>84.046075</x:v>
      </x:c>
      <x:c r="H18" s="12" t="n">
        <x:v>94.131604</x:v>
      </x:c>
      <x:c r="I18" s="12" t="n">
        <x:v>105.427396</x:v>
      </x:c>
      <x:c r="J18" s="12" t="n">
        <x:v>118.078684</x:v>
      </x:c>
      <x:c r="K18" s="12" t="n">
        <x:v>132.248126</x:v>
      </x:c>
      <x:c r="L18" s="12" t="n">
        <x:v>148.117901</x:v>
      </x:c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A20" s="6" t="str">
        <x:v>BALANCE SHEET</x:v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</x:row>
    <x:row r="21" ht="23" customHeight="1">
      <x:c r="A21" s="9" t="str">
        <x:v>Report Date</x:v>
      </x:c>
      <x:c r="B21" s="10" t="n">
        <x:v>42460</x:v>
      </x:c>
      <x:c r="C21" s="10" t="n">
        <x:v>42825</x:v>
      </x:c>
      <x:c r="D21" s="10" t="n">
        <x:v>43190</x:v>
      </x:c>
      <x:c r="E21" s="10" t="n">
        <x:v>43555</x:v>
      </x:c>
      <x:c r="F21" s="10" t="n">
        <x:v>43921</x:v>
      </x:c>
      <x:c r="G21" s="10" t="n">
        <x:v>44286</x:v>
      </x:c>
      <x:c r="H21" s="10" t="n">
        <x:v>44651</x:v>
      </x:c>
      <x:c r="I21" s="10" t="n">
        <x:v>45016</x:v>
      </x:c>
      <x:c r="J21" s="10" t="n">
        <x:v>45382</x:v>
      </x:c>
      <x:c r="K21" s="10" t="n">
        <x:v>45747</x:v>
      </x:c>
      <x:c r="L21" s="10" t="n">
        <x:v>46112</x:v>
      </x:c>
    </x:row>
    <x:row r="22" ht="23" customHeight="1">
      <x:c r="A22" s="2" t="str">
        <x:v>Net Worth</x:v>
      </x:c>
      <x:c r="B22" s="12" t="n">
        <x:v>715</x:v>
      </x:c>
      <x:c r="C22" s="12" t="n">
        <x:v>800.8</x:v>
      </x:c>
      <x:c r="D22" s="12" t="n">
        <x:v>896.896</x:v>
      </x:c>
      <x:c r="E22" s="12" t="n">
        <x:v>1004.52352</x:v>
      </x:c>
      <x:c r="F22" s="12" t="n">
        <x:v>1125.066342</x:v>
      </x:c>
      <x:c r="G22" s="12" t="n">
        <x:v>1260.074303</x:v>
      </x:c>
      <x:c r="H22" s="12" t="n">
        <x:v>1411.28322</x:v>
      </x:c>
      <x:c r="I22" s="12" t="n">
        <x:v>1580.637206</x:v>
      </x:c>
      <x:c r="J22" s="12" t="n">
        <x:v>1770.313671</x:v>
      </x:c>
      <x:c r="K22" s="12" t="n">
        <x:v>1982.751312</x:v>
      </x:c>
      <x:c r="L22" s="12" t="n">
        <x:v>2220.681469</x:v>
      </x:c>
    </x:row>
    <x:row r="23" ht="23" customHeight="1">
      <x:c r="A23" s="2" t="str">
        <x:v>Retained Earnings</x:v>
      </x:c>
      <x:c r="B23" s="12" t="n">
        <x:v>665</x:v>
      </x:c>
      <x:c r="C23" s="12" t="n">
        <x:v>750.8</x:v>
      </x:c>
      <x:c r="D23" s="12" t="n">
        <x:v>846.896</x:v>
      </x:c>
      <x:c r="E23" s="12" t="n">
        <x:v>954.52352</x:v>
      </x:c>
      <x:c r="F23" s="12" t="n">
        <x:v>1075.066342</x:v>
      </x:c>
      <x:c r="G23" s="12" t="n">
        <x:v>1210.074303</x:v>
      </x:c>
      <x:c r="H23" s="12" t="n">
        <x:v>1361.28322</x:v>
      </x:c>
      <x:c r="I23" s="12" t="n">
        <x:v>1530.637206</x:v>
      </x:c>
      <x:c r="J23" s="12" t="n">
        <x:v>1720.313671</x:v>
      </x:c>
      <x:c r="K23" s="12" t="n">
        <x:v>1932.751312</x:v>
      </x:c>
      <x:c r="L23" s="12" t="n">
        <x:v>2170.681469</x:v>
      </x:c>
    </x:row>
    <x:row r="24" ht="23" customHeight="1">
      <x:c r="A24" s="2" t="str">
        <x:v>Borrowings</x:v>
      </x:c>
      <x:c r="B24" s="12" t="n">
        <x:v>115.5</x:v>
      </x:c>
      <x:c r="C24" s="12" t="n">
        <x:v>129.36</x:v>
      </x:c>
      <x:c r="D24" s="12" t="n">
        <x:v>144.8832</x:v>
      </x:c>
      <x:c r="E24" s="12" t="n">
        <x:v>162.269184</x:v>
      </x:c>
      <x:c r="F24" s="12" t="n">
        <x:v>181.741486</x:v>
      </x:c>
      <x:c r="G24" s="12" t="n">
        <x:v>203.550464</x:v>
      </x:c>
      <x:c r="H24" s="12" t="n">
        <x:v>227.97652</x:v>
      </x:c>
      <x:c r="I24" s="12" t="n">
        <x:v>255.333703</x:v>
      </x:c>
      <x:c r="J24" s="12" t="n">
        <x:v>285.973747</x:v>
      </x:c>
      <x:c r="K24" s="12" t="n">
        <x:v>320.290596</x:v>
      </x:c>
      <x:c r="L24" s="12" t="n">
        <x:v>358.725468</x:v>
      </x:c>
    </x:row>
    <x:row r="25" ht="23" customHeight="1">
      <x:c r="A25" s="2" t="str">
        <x:v>Goodwill</x:v>
      </x:c>
      <x:c r="B25" s="12" t="n">
        <x:v>22</x:v>
      </x:c>
      <x:c r="C25" s="12" t="n">
        <x:v>24.64</x:v>
      </x:c>
      <x:c r="D25" s="12" t="n">
        <x:v>27.5968</x:v>
      </x:c>
      <x:c r="E25" s="12" t="n">
        <x:v>30.908416</x:v>
      </x:c>
      <x:c r="F25" s="12" t="n">
        <x:v>34.617426</x:v>
      </x:c>
      <x:c r="G25" s="12" t="n">
        <x:v>38.771517</x:v>
      </x:c>
      <x:c r="H25" s="12" t="n">
        <x:v>43.424099</x:v>
      </x:c>
      <x:c r="I25" s="12" t="n">
        <x:v>48.634991</x:v>
      </x:c>
      <x:c r="J25" s="12" t="n">
        <x:v>54.47119</x:v>
      </x:c>
      <x:c r="K25" s="12" t="n">
        <x:v>61.007733</x:v>
      </x:c>
      <x:c r="L25" s="12" t="n">
        <x:v>68.328661</x:v>
      </x:c>
    </x:row>
    <x:row r="26" ht="23" customHeight="1">
      <x:c r="A26" s="2" t="str">
        <x:v>Cash &amp; Bank</x:v>
      </x:c>
      <x:c r="B26" s="12" t="n">
        <x:v>88</x:v>
      </x:c>
      <x:c r="C26" s="12" t="n">
        <x:v>98.56</x:v>
      </x:c>
      <x:c r="D26" s="12" t="n">
        <x:v>110.3872</x:v>
      </x:c>
      <x:c r="E26" s="12" t="n">
        <x:v>123.633664</x:v>
      </x:c>
      <x:c r="F26" s="12" t="n">
        <x:v>138.469704</x:v>
      </x:c>
      <x:c r="G26" s="12" t="n">
        <x:v>155.086068</x:v>
      </x:c>
      <x:c r="H26" s="12" t="n">
        <x:v>173.696396</x:v>
      </x:c>
      <x:c r="I26" s="12" t="n">
        <x:v>194.539964</x:v>
      </x:c>
      <x:c r="J26" s="12" t="n">
        <x:v>217.88476</x:v>
      </x:c>
      <x:c r="K26" s="12" t="n">
        <x:v>244.030931</x:v>
      </x:c>
      <x:c r="L26" s="12" t="n">
        <x:v>273.314642</x:v>
      </x:c>
    </x:row>
    <x:row r="27" ht="23" customHeight="1">
      <x:c r="A27" s="2" t="str">
        <x:v>Receivables</x:v>
      </x:c>
      <x:c r="B27" s="12" t="n">
        <x:v>130</x:v>
      </x:c>
      <x:c r="C27" s="12" t="n">
        <x:v>145.6</x:v>
      </x:c>
      <x:c r="D27" s="12" t="n">
        <x:v>163.072</x:v>
      </x:c>
      <x:c r="E27" s="12" t="n">
        <x:v>182.64064</x:v>
      </x:c>
      <x:c r="F27" s="12" t="n">
        <x:v>204.557517</x:v>
      </x:c>
      <x:c r="G27" s="12" t="n">
        <x:v>229.104419</x:v>
      </x:c>
      <x:c r="H27" s="12" t="n">
        <x:v>256.596949</x:v>
      </x:c>
      <x:c r="I27" s="12" t="n">
        <x:v>287.388583</x:v>
      </x:c>
      <x:c r="J27" s="12" t="n">
        <x:v>321.875213</x:v>
      </x:c>
      <x:c r="K27" s="12" t="n">
        <x:v>360.500238</x:v>
      </x:c>
      <x:c r="L27" s="12" t="n">
        <x:v>403.760267</x:v>
      </x:c>
    </x:row>
    <x:row r="28" ht="23" customHeight="1">
      <x:c r="A28" s="2" t="str">
        <x:v>Inventory</x:v>
      </x:c>
      <x:c r="B28" s="12" t="n">
        <x:v>120</x:v>
      </x:c>
      <x:c r="C28" s="12" t="n">
        <x:v>134.4</x:v>
      </x:c>
      <x:c r="D28" s="12" t="n">
        <x:v>150.528</x:v>
      </x:c>
      <x:c r="E28" s="12" t="n">
        <x:v>168.59136</x:v>
      </x:c>
      <x:c r="F28" s="12" t="n">
        <x:v>188.822323</x:v>
      </x:c>
      <x:c r="G28" s="12" t="n">
        <x:v>211.481002</x:v>
      </x:c>
      <x:c r="H28" s="12" t="n">
        <x:v>236.858722</x:v>
      </x:c>
      <x:c r="I28" s="12" t="n">
        <x:v>265.281769</x:v>
      </x:c>
      <x:c r="J28" s="12" t="n">
        <x:v>297.115581</x:v>
      </x:c>
      <x:c r="K28" s="12" t="n">
        <x:v>332.769451</x:v>
      </x:c>
      <x:c r="L28" s="12" t="n">
        <x:v>372.701785</x:v>
      </x:c>
    </x:row>
    <x:row r="29" ht="23" customHeight="1">
      <x:c r="A29" s="2" t="str">
        <x:v>Total Assets</x:v>
      </x:c>
      <x:c r="B29" s="12" t="n">
        <x:v>1100</x:v>
      </x:c>
      <x:c r="C29" s="12" t="n">
        <x:v>1232</x:v>
      </x:c>
      <x:c r="D29" s="12" t="n">
        <x:v>1379.84</x:v>
      </x:c>
      <x:c r="E29" s="12" t="n">
        <x:v>1545.4208</x:v>
      </x:c>
      <x:c r="F29" s="12" t="n">
        <x:v>1730.871296</x:v>
      </x:c>
      <x:c r="G29" s="12" t="n">
        <x:v>1938.575852</x:v>
      </x:c>
      <x:c r="H29" s="12" t="n">
        <x:v>2171.204954</x:v>
      </x:c>
      <x:c r="I29" s="12" t="n">
        <x:v>2431.749548</x:v>
      </x:c>
      <x:c r="J29" s="12" t="n">
        <x:v>2723.559494</x:v>
      </x:c>
      <x:c r="K29" s="12" t="n">
        <x:v>3050.386633</x:v>
      </x:c>
      <x:c r="L29" s="12" t="n">
        <x:v>3416.433029</x:v>
      </x:c>
    </x:row>
    <x:row r="30" ht="23" customHeight="1">
      <x:c r="A30" s="2" t="str">
        <x:v>Current Assets</x:v>
      </x:c>
      <x:c r="B30" s="12" t="n">
        <x:v>338</x:v>
      </x:c>
      <x:c r="C30" s="12" t="n">
        <x:v>378.56</x:v>
      </x:c>
      <x:c r="D30" s="12" t="n">
        <x:v>423.9872</x:v>
      </x:c>
      <x:c r="E30" s="12" t="n">
        <x:v>474.865664</x:v>
      </x:c>
      <x:c r="F30" s="12" t="n">
        <x:v>531.849544</x:v>
      </x:c>
      <x:c r="G30" s="12" t="n">
        <x:v>595.671489</x:v>
      </x:c>
      <x:c r="H30" s="12" t="n">
        <x:v>667.152068</x:v>
      </x:c>
      <x:c r="I30" s="12" t="n">
        <x:v>747.210316</x:v>
      </x:c>
      <x:c r="J30" s="12" t="n">
        <x:v>836.875554</x:v>
      </x:c>
      <x:c r="K30" s="12" t="n">
        <x:v>937.30062</x:v>
      </x:c>
      <x:c r="L30" s="12" t="n">
        <x:v>1049.776694</x:v>
      </x:c>
    </x:row>
    <x:row r="31" ht="23" customHeight="1">
      <x:c r="A31" s="2" t="str">
        <x:v>Current Liabilities</x:v>
      </x:c>
      <x:c r="B31" s="12" t="n">
        <x:v>173.25</x:v>
      </x:c>
      <x:c r="C31" s="12" t="n">
        <x:v>194.04</x:v>
      </x:c>
      <x:c r="D31" s="12" t="n">
        <x:v>217.3248</x:v>
      </x:c>
      <x:c r="E31" s="12" t="n">
        <x:v>243.403776</x:v>
      </x:c>
      <x:c r="F31" s="12" t="n">
        <x:v>272.612229</x:v>
      </x:c>
      <x:c r="G31" s="12" t="n">
        <x:v>305.325697</x:v>
      </x:c>
      <x:c r="H31" s="12" t="n">
        <x:v>341.96478</x:v>
      </x:c>
      <x:c r="I31" s="12" t="n">
        <x:v>383.000554</x:v>
      </x:c>
      <x:c r="J31" s="12" t="n">
        <x:v>428.96062</x:v>
      </x:c>
      <x:c r="K31" s="12" t="n">
        <x:v>480.435895</x:v>
      </x:c>
      <x:c r="L31" s="12" t="n">
        <x:v>538.088202</x:v>
      </x:c>
    </x:row>
    <x:row r="32" ht="23" customHeight="1">
      <x:c r="A32" s="2" t="str">
        <x:v>Accounts Payable</x:v>
      </x:c>
      <x:c r="B32" s="12" t="n">
        <x:v>86.625</x:v>
      </x:c>
      <x:c r="C32" s="12" t="n">
        <x:v>97.02</x:v>
      </x:c>
      <x:c r="D32" s="12" t="n">
        <x:v>108.6624</x:v>
      </x:c>
      <x:c r="E32" s="12" t="n">
        <x:v>121.701888</x:v>
      </x:c>
      <x:c r="F32" s="12" t="n">
        <x:v>136.306115</x:v>
      </x:c>
      <x:c r="G32" s="12" t="n">
        <x:v>152.662848</x:v>
      </x:c>
      <x:c r="H32" s="12" t="n">
        <x:v>170.98239</x:v>
      </x:c>
      <x:c r="I32" s="12" t="n">
        <x:v>191.500277</x:v>
      </x:c>
      <x:c r="J32" s="12" t="n">
        <x:v>214.48031</x:v>
      </x:c>
      <x:c r="K32" s="12" t="n">
        <x:v>240.217947</x:v>
      </x:c>
      <x:c r="L32" s="12" t="n">
        <x:v>269.044101</x:v>
      </x:c>
    </x:row>
    <x:row r="33" ht="23" customHeight="1">
      <x:c r="A33" s="2" t="str">
        <x:v>Non-Current Liabilities</x:v>
      </x:c>
      <x:c r="B33" s="12" t="n">
        <x:v>211.75</x:v>
      </x:c>
      <x:c r="C33" s="12" t="n">
        <x:v>237.16</x:v>
      </x:c>
      <x:c r="D33" s="12" t="n">
        <x:v>265.6192</x:v>
      </x:c>
      <x:c r="E33" s="12" t="n">
        <x:v>297.493504</x:v>
      </x:c>
      <x:c r="F33" s="12" t="n">
        <x:v>333.192724</x:v>
      </x:c>
      <x:c r="G33" s="12" t="n">
        <x:v>373.175851</x:v>
      </x:c>
      <x:c r="H33" s="12" t="n">
        <x:v>417.956954</x:v>
      </x:c>
      <x:c r="I33" s="12" t="n">
        <x:v>468.111788</x:v>
      </x:c>
      <x:c r="J33" s="12" t="n">
        <x:v>524.285203</x:v>
      </x:c>
      <x:c r="K33" s="12" t="n">
        <x:v>587.199427</x:v>
      </x:c>
      <x:c r="L33" s="12" t="n">
        <x:v>657.663358</x:v>
      </x:c>
    </x:row>
    <x:row r="34" ht="23" customHeight="1">
      <x:c r="A34" s="2" t="str">
        <x:v>Capital Work in Progress (optional)</x:v>
      </x:c>
      <x:c r="B34" s="12" t="n">
        <x:v>33</x:v>
      </x:c>
      <x:c r="C34" s="12" t="n">
        <x:v>36.96</x:v>
      </x:c>
      <x:c r="D34" s="12" t="n">
        <x:v>41.3952</x:v>
      </x:c>
      <x:c r="E34" s="12" t="n">
        <x:v>46.362624</x:v>
      </x:c>
      <x:c r="F34" s="12" t="n">
        <x:v>51.926139</x:v>
      </x:c>
      <x:c r="G34" s="12" t="n">
        <x:v>58.157276</x:v>
      </x:c>
      <x:c r="H34" s="12" t="n">
        <x:v>65.136149</x:v>
      </x:c>
      <x:c r="I34" s="12" t="n">
        <x:v>72.952486</x:v>
      </x:c>
      <x:c r="J34" s="12" t="n">
        <x:v>81.706785</x:v>
      </x:c>
      <x:c r="K34" s="12" t="n">
        <x:v>91.511599</x:v>
      </x:c>
      <x:c r="L34" s="12" t="n">
        <x:v>102.492991</x:v>
      </x:c>
    </x:row>
    <x:row r="35" ht="23" customHeight="1">
      <x:c r="A35" s="2" t="str">
        <x:v>Equity Share Capital (optional)</x:v>
      </x:c>
      <x:c r="B35" s="12" t="n">
        <x:v>50</x:v>
      </x:c>
      <x:c r="C35" s="12" t="n">
        <x:v>50</x:v>
      </x:c>
      <x:c r="D35" s="12" t="n">
        <x:v>50</x:v>
      </x:c>
      <x:c r="E35" s="12" t="n">
        <x:v>50</x:v>
      </x:c>
      <x:c r="F35" s="12" t="n">
        <x:v>50</x:v>
      </x:c>
      <x:c r="G35" s="12" t="n">
        <x:v>50</x:v>
      </x:c>
      <x:c r="H35" s="12" t="n">
        <x:v>50</x:v>
      </x:c>
      <x:c r="I35" s="12" t="n">
        <x:v>50</x:v>
      </x:c>
      <x:c r="J35" s="12" t="n">
        <x:v>50</x:v>
      </x:c>
      <x:c r="K35" s="12" t="n">
        <x:v>50</x:v>
      </x:c>
      <x:c r="L35" s="12" t="n">
        <x:v>50</x:v>
      </x:c>
    </x:row>
    <x:row r="36" ht="23" customHeight="1">
      <x:c r="A36" s="2" t="str">
        <x:v>Reserves (optional)</x:v>
      </x:c>
      <x:c r="B36" s="12" t="n">
        <x:v>665</x:v>
      </x:c>
      <x:c r="C36" s="12" t="n">
        <x:v>750.8</x:v>
      </x:c>
      <x:c r="D36" s="12" t="n">
        <x:v>846.896</x:v>
      </x:c>
      <x:c r="E36" s="12" t="n">
        <x:v>954.52352</x:v>
      </x:c>
      <x:c r="F36" s="12" t="n">
        <x:v>1075.066342</x:v>
      </x:c>
      <x:c r="G36" s="12" t="n">
        <x:v>1210.074303</x:v>
      </x:c>
      <x:c r="H36" s="12" t="n">
        <x:v>1361.28322</x:v>
      </x:c>
      <x:c r="I36" s="12" t="n">
        <x:v>1530.637206</x:v>
      </x:c>
      <x:c r="J36" s="12" t="n">
        <x:v>1720.313671</x:v>
      </x:c>
      <x:c r="K36" s="12" t="n">
        <x:v>1932.751312</x:v>
      </x:c>
      <x:c r="L36" s="12" t="n">
        <x:v>2170.681469</x:v>
      </x:c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A38" s="6" t="str">
        <x:v>CASH FLOW</x:v>
      </x:c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</x:row>
    <x:row r="39" ht="23" customHeight="1">
      <x:c r="A39" s="9" t="str">
        <x:v>Report Date</x:v>
      </x:c>
      <x:c r="B39" s="10" t="n">
        <x:v>42460</x:v>
      </x:c>
      <x:c r="C39" s="10" t="n">
        <x:v>42825</x:v>
      </x:c>
      <x:c r="D39" s="10" t="n">
        <x:v>43190</x:v>
      </x:c>
      <x:c r="E39" s="10" t="n">
        <x:v>43555</x:v>
      </x:c>
      <x:c r="F39" s="10" t="n">
        <x:v>43921</x:v>
      </x:c>
      <x:c r="G39" s="10" t="n">
        <x:v>44286</x:v>
      </x:c>
      <x:c r="H39" s="10" t="n">
        <x:v>44651</x:v>
      </x:c>
      <x:c r="I39" s="10" t="n">
        <x:v>45016</x:v>
      </x:c>
      <x:c r="J39" s="10" t="n">
        <x:v>45382</x:v>
      </x:c>
      <x:c r="K39" s="10" t="n">
        <x:v>45747</x:v>
      </x:c>
      <x:c r="L39" s="10" t="n">
        <x:v>46112</x:v>
      </x:c>
    </x:row>
    <x:row r="40" ht="23" customHeight="1">
      <x:c r="A40" s="2" t="str">
        <x:v>Cash from Operating Activity</x:v>
      </x:c>
      <x:c r="B40" s="12" t="n">
        <x:v>165.565536</x:v>
      </x:c>
      <x:c r="C40" s="12" t="n">
        <x:v>185.4334</x:v>
      </x:c>
      <x:c r="D40" s="12" t="n">
        <x:v>207.685408</x:v>
      </x:c>
      <x:c r="E40" s="12" t="n">
        <x:v>232.607657</x:v>
      </x:c>
      <x:c r="F40" s="12" t="n">
        <x:v>260.520576</x:v>
      </x:c>
      <x:c r="G40" s="12" t="n">
        <x:v>291.783045</x:v>
      </x:c>
      <x:c r="H40" s="12" t="n">
        <x:v>326.79701</x:v>
      </x:c>
      <x:c r="I40" s="12" t="n">
        <x:v>366.012652</x:v>
      </x:c>
      <x:c r="J40" s="12" t="n">
        <x:v>409.93417</x:v>
      </x:c>
      <x:c r="K40" s="12" t="n">
        <x:v>459.12627</x:v>
      </x:c>
      <x:c r="L40" s="12" t="n">
        <x:v>514.221422</x:v>
      </x:c>
    </x:row>
    <x:row r="41" ht="23" customHeight="1">
      <x:c r="A41" s="2" t="str">
        <x:v>Cash from Investing Activity</x:v>
      </x:c>
      <x:c r="B41" s="12" t="n">
        <x:v>-80</x:v>
      </x:c>
      <x:c r="C41" s="12" t="n">
        <x:v>-89.6</x:v>
      </x:c>
      <x:c r="D41" s="12" t="n">
        <x:v>-100.352</x:v>
      </x:c>
      <x:c r="E41" s="12" t="n">
        <x:v>-112.39424</x:v>
      </x:c>
      <x:c r="F41" s="12" t="n">
        <x:v>-125.881549</x:v>
      </x:c>
      <x:c r="G41" s="12" t="n">
        <x:v>-140.987335</x:v>
      </x:c>
      <x:c r="H41" s="12" t="n">
        <x:v>-157.905815</x:v>
      </x:c>
      <x:c r="I41" s="12" t="n">
        <x:v>-176.854513</x:v>
      </x:c>
      <x:c r="J41" s="12" t="n">
        <x:v>-198.077054</x:v>
      </x:c>
      <x:c r="K41" s="12" t="n">
        <x:v>-221.846301</x:v>
      </x:c>
      <x:c r="L41" s="12" t="n">
        <x:v>-248.467857</x:v>
      </x:c>
    </x:row>
    <x:row r="42" ht="23" customHeight="1">
      <x:c r="A42" s="2" t="str">
        <x:v>Cash from Financing Activity (optional)</x:v>
      </x:c>
      <x:c r="B42" s="12" t="n">
        <x:v>-76.136964</x:v>
      </x:c>
      <x:c r="C42" s="12" t="n">
        <x:v>-85.2734</x:v>
      </x:c>
      <x:c r="D42" s="12" t="n">
        <x:v>-95.506208</x:v>
      </x:c>
      <x:c r="E42" s="12" t="n">
        <x:v>-106.966953</x:v>
      </x:c>
      <x:c r="F42" s="12" t="n">
        <x:v>-119.802987</x:v>
      </x:c>
      <x:c r="G42" s="12" t="n">
        <x:v>-134.179346</x:v>
      </x:c>
      <x:c r="H42" s="12" t="n">
        <x:v>-150.280867</x:v>
      </x:c>
      <x:c r="I42" s="12" t="n">
        <x:v>-168.314571</x:v>
      </x:c>
      <x:c r="J42" s="12" t="n">
        <x:v>-188.51232</x:v>
      </x:c>
      <x:c r="K42" s="12" t="n">
        <x:v>-211.133798</x:v>
      </x:c>
      <x:c r="L42" s="12" t="n">
        <x:v>-236.469854</x:v>
      </x:c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 t="str">
        <x:v>Company Type</x:v>
      </x:c>
      <x:c r="B44" s="11" t="str">
        <x:v>Listed manufacturer</x:v>
      </x:c>
      <x:c r="C44" s="11"/>
      <x:c r="D44" s="11"/>
      <x:c r="E44" s="11"/>
      <x:c r="F44" s="11"/>
      <x:c r="G44" s="2"/>
      <x:c r="H44" s="2"/>
      <x:c r="I44" s="2"/>
      <x:c r="J44" s="2"/>
      <x:c r="K44" s="2"/>
      <x:c r="L44" s="2"/>
    </x:row>
    <x:row r="45" ht="32" customHeight="1">
      <x:c r="A45" s="2" t="str">
        <x:v>Source Reference</x:v>
      </x:c>
      <x:c r="B45" s="3" t="str">
        <x:v>Synthetic BS2D demo. Listing and manufacturing status are mock assumptions, not real company claims.</x:v>
      </x:c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6" t="str">
        <x:v>PRO ADVANCED INPUTS</x:v>
      </x:c>
      <x:c r="B47" s="6"/>
      <x:c r="C47" s="6"/>
      <x:c r="D47" s="6"/>
      <x:c r="E47" s="6"/>
      <x:c r="F47" s="6"/>
      <x:c r="G47" s="6"/>
      <x:c r="H47" s="6"/>
      <x:c r="I47" s="6"/>
      <x:c r="J47" s="6"/>
      <x:c r="K47" s="6"/>
      <x:c r="L47" s="6"/>
    </x:row>
    <x:row r="48" ht="23" customHeight="1">
      <x:c r="A48" s="9" t="str">
        <x:v>Report Date</x:v>
      </x:c>
      <x:c r="B48" s="10" t="n">
        <x:v>42460</x:v>
      </x:c>
      <x:c r="C48" s="10" t="n">
        <x:v>42825</x:v>
      </x:c>
      <x:c r="D48" s="10" t="n">
        <x:v>43190</x:v>
      </x:c>
      <x:c r="E48" s="10" t="n">
        <x:v>43555</x:v>
      </x:c>
      <x:c r="F48" s="10" t="n">
        <x:v>43921</x:v>
      </x:c>
      <x:c r="G48" s="10" t="n">
        <x:v>44286</x:v>
      </x:c>
      <x:c r="H48" s="10" t="n">
        <x:v>44651</x:v>
      </x:c>
      <x:c r="I48" s="10" t="n">
        <x:v>45016</x:v>
      </x:c>
      <x:c r="J48" s="10" t="n">
        <x:v>45382</x:v>
      </x:c>
      <x:c r="K48" s="10" t="n">
        <x:v>45747</x:v>
      </x:c>
      <x:c r="L48" s="10" t="n">
        <x:v>46112</x:v>
      </x:c>
    </x:row>
    <x:row r="49" ht="23" customHeight="1">
      <x:c r="A49" s="2" t="str">
        <x:v>EBIT</x:v>
      </x:c>
      <x:c r="B49" s="12" t="n">
        <x:v>200</x:v>
      </x:c>
      <x:c r="C49" s="12" t="n">
        <x:v>224</x:v>
      </x:c>
      <x:c r="D49" s="12" t="n">
        <x:v>250.88</x:v>
      </x:c>
      <x:c r="E49" s="12" t="n">
        <x:v>280.9856</x:v>
      </x:c>
      <x:c r="F49" s="12" t="n">
        <x:v>314.703872</x:v>
      </x:c>
      <x:c r="G49" s="12" t="n">
        <x:v>352.468337</x:v>
      </x:c>
      <x:c r="H49" s="12" t="n">
        <x:v>394.764537</x:v>
      </x:c>
      <x:c r="I49" s="12" t="n">
        <x:v>442.136281</x:v>
      </x:c>
      <x:c r="J49" s="12" t="n">
        <x:v>495.192635</x:v>
      </x:c>
      <x:c r="K49" s="12" t="n">
        <x:v>554.615751</x:v>
      </x:c>
      <x:c r="L49" s="12" t="n">
        <x:v>621.169642</x:v>
      </x:c>
    </x:row>
    <x:row r="50" ht="23" customHeight="1">
      <x:c r="A50" s="2" t="str">
        <x:v>EBITDA</x:v>
      </x:c>
      <x:c r="B50" s="12" t="n">
        <x:v>240</x:v>
      </x:c>
      <x:c r="C50" s="12" t="n">
        <x:v>268.8</x:v>
      </x:c>
      <x:c r="D50" s="12" t="n">
        <x:v>301.056</x:v>
      </x:c>
      <x:c r="E50" s="12" t="n">
        <x:v>337.18272</x:v>
      </x:c>
      <x:c r="F50" s="12" t="n">
        <x:v>377.644646</x:v>
      </x:c>
      <x:c r="G50" s="12" t="n">
        <x:v>422.962004</x:v>
      </x:c>
      <x:c r="H50" s="12" t="n">
        <x:v>473.717444</x:v>
      </x:c>
      <x:c r="I50" s="12" t="n">
        <x:v>530.563538</x:v>
      </x:c>
      <x:c r="J50" s="12" t="n">
        <x:v>594.231162</x:v>
      </x:c>
      <x:c r="K50" s="12" t="n">
        <x:v>665.538902</x:v>
      </x:c>
      <x:c r="L50" s="12" t="n">
        <x:v>745.40357</x:v>
      </x:c>
    </x:row>
    <x:row r="51" ht="23" customHeight="1">
      <x:c r="A51" s="2" t="str">
        <x:v>Depreciation and Amortisation</x:v>
      </x:c>
      <x:c r="B51" s="12" t="n">
        <x:v>40</x:v>
      </x:c>
      <x:c r="C51" s="12" t="n">
        <x:v>44.8</x:v>
      </x:c>
      <x:c r="D51" s="12" t="n">
        <x:v>50.176</x:v>
      </x:c>
      <x:c r="E51" s="12" t="n">
        <x:v>56.19712</x:v>
      </x:c>
      <x:c r="F51" s="12" t="n">
        <x:v>62.940774</x:v>
      </x:c>
      <x:c r="G51" s="12" t="n">
        <x:v>70.493667</x:v>
      </x:c>
      <x:c r="H51" s="12" t="n">
        <x:v>78.952907</x:v>
      </x:c>
      <x:c r="I51" s="12" t="n">
        <x:v>88.427256</x:v>
      </x:c>
      <x:c r="J51" s="12" t="n">
        <x:v>99.038527</x:v>
      </x:c>
      <x:c r="K51" s="12" t="n">
        <x:v>110.92315</x:v>
      </x:c>
      <x:c r="L51" s="12" t="n">
        <x:v>124.233928</x:v>
      </x:c>
    </x:row>
    <x:row r="52" ht="23" customHeight="1">
      <x:c r="A52" s="2" t="str">
        <x:v>Operating Tax Rate Percent</x:v>
      </x:c>
      <x:c r="B52" s="12" t="n">
        <x:v>25</x:v>
      </x:c>
      <x:c r="C52" s="12" t="n">
        <x:v>25</x:v>
      </x:c>
      <x:c r="D52" s="12" t="n">
        <x:v>25</x:v>
      </x:c>
      <x:c r="E52" s="12" t="n">
        <x:v>25</x:v>
      </x:c>
      <x:c r="F52" s="12" t="n">
        <x:v>25</x:v>
      </x:c>
      <x:c r="G52" s="12" t="n">
        <x:v>25</x:v>
      </x:c>
      <x:c r="H52" s="12" t="n">
        <x:v>25</x:v>
      </x:c>
      <x:c r="I52" s="12" t="n">
        <x:v>25</x:v>
      </x:c>
      <x:c r="J52" s="12" t="n">
        <x:v>25</x:v>
      </x:c>
      <x:c r="K52" s="12" t="n">
        <x:v>25</x:v>
      </x:c>
      <x:c r="L52" s="12" t="n">
        <x:v>25</x:v>
      </x:c>
    </x:row>
    <x:row r="53" ht="23" customHeight="1">
      <x:c r="A53" s="2" t="str">
        <x:v>Total Interest-Bearing Debt</x:v>
      </x:c>
      <x:c r="B53" s="12" t="n">
        <x:v>115.5</x:v>
      </x:c>
      <x:c r="C53" s="12" t="n">
        <x:v>129.36</x:v>
      </x:c>
      <x:c r="D53" s="12" t="n">
        <x:v>144.8832</x:v>
      </x:c>
      <x:c r="E53" s="12" t="n">
        <x:v>162.269184</x:v>
      </x:c>
      <x:c r="F53" s="12" t="n">
        <x:v>181.741486</x:v>
      </x:c>
      <x:c r="G53" s="12" t="n">
        <x:v>203.550464</x:v>
      </x:c>
      <x:c r="H53" s="12" t="n">
        <x:v>227.97652</x:v>
      </x:c>
      <x:c r="I53" s="12" t="n">
        <x:v>255.333703</x:v>
      </x:c>
      <x:c r="J53" s="12" t="n">
        <x:v>285.973747</x:v>
      </x:c>
      <x:c r="K53" s="12" t="n">
        <x:v>320.290596</x:v>
      </x:c>
      <x:c r="L53" s="12" t="n">
        <x:v>358.725468</x:v>
      </x:c>
    </x:row>
    <x:row r="54" ht="23" customHeight="1">
      <x:c r="A54" s="2" t="str">
        <x:v>Total Liabilities</x:v>
      </x:c>
      <x:c r="B54" s="12" t="n">
        <x:v>385</x:v>
      </x:c>
      <x:c r="C54" s="12" t="n">
        <x:v>431.2</x:v>
      </x:c>
      <x:c r="D54" s="12" t="n">
        <x:v>482.944</x:v>
      </x:c>
      <x:c r="E54" s="12" t="n">
        <x:v>540.89728</x:v>
      </x:c>
      <x:c r="F54" s="12" t="n">
        <x:v>605.804954</x:v>
      </x:c>
      <x:c r="G54" s="12" t="n">
        <x:v>678.501548</x:v>
      </x:c>
      <x:c r="H54" s="12" t="n">
        <x:v>759.921734</x:v>
      </x:c>
      <x:c r="I54" s="12" t="n">
        <x:v>851.112342</x:v>
      </x:c>
      <x:c r="J54" s="12" t="n">
        <x:v>953.245823</x:v>
      </x:c>
      <x:c r="K54" s="12" t="n">
        <x:v>1067.635322</x:v>
      </x:c>
      <x:c r="L54" s="12" t="n">
        <x:v>1195.75156</x:v>
      </x:c>
    </x:row>
    <x:row r="55" ht="23" customHeight="1">
      <x:c r="A55" s="2" t="str">
        <x:v>Market Value of Equity at Period End</x:v>
      </x:c>
      <x:c r="B55" s="12" t="n">
        <x:v>1787.5</x:v>
      </x:c>
      <x:c r="C55" s="12" t="n">
        <x:v>2002</x:v>
      </x:c>
      <x:c r="D55" s="12" t="n">
        <x:v>2242.24</x:v>
      </x:c>
      <x:c r="E55" s="12" t="n">
        <x:v>2511.3088</x:v>
      </x:c>
      <x:c r="F55" s="12" t="n">
        <x:v>2812.665856</x:v>
      </x:c>
      <x:c r="G55" s="12" t="n">
        <x:v>3150.185759</x:v>
      </x:c>
      <x:c r="H55" s="12" t="n">
        <x:v>3528.20805</x:v>
      </x:c>
      <x:c r="I55" s="12" t="n">
        <x:v>3951.593016</x:v>
      </x:c>
      <x:c r="J55" s="12" t="n">
        <x:v>4425.784178</x:v>
      </x:c>
      <x:c r="K55" s="12" t="n">
        <x:v>4956.878279</x:v>
      </x:c>
      <x:c r="L55" s="12" t="n">
        <x:v>5551.703672</x:v>
      </x:c>
    </x:row>
    <x:row r="56" ht="23" customHeight="1">
      <x:c r="A56" s="2" t="str">
        <x:v>Other Intangible Assets Excluding Goodwill</x:v>
      </x:c>
      <x:c r="B56" s="12" t="n">
        <x:v>11</x:v>
      </x:c>
      <x:c r="C56" s="12" t="n">
        <x:v>12.32</x:v>
      </x:c>
      <x:c r="D56" s="12" t="n">
        <x:v>13.7984</x:v>
      </x:c>
      <x:c r="E56" s="12" t="n">
        <x:v>15.454208</x:v>
      </x:c>
      <x:c r="F56" s="12" t="n">
        <x:v>17.308713</x:v>
      </x:c>
      <x:c r="G56" s="12" t="n">
        <x:v>19.385759</x:v>
      </x:c>
      <x:c r="H56" s="12" t="n">
        <x:v>21.71205</x:v>
      </x:c>
      <x:c r="I56" s="12" t="n">
        <x:v>24.317495</x:v>
      </x:c>
      <x:c r="J56" s="12" t="n">
        <x:v>27.235595</x:v>
      </x:c>
      <x:c r="K56" s="12" t="n">
        <x:v>30.503866</x:v>
      </x:c>
      <x:c r="L56" s="12" t="n">
        <x:v>34.16433</x:v>
      </x:c>
    </x:row>
    <x:row r="57" ht="23" customHeight="1">
      <x:c r="A57" s="2" t="str">
        <x:v>Common Equity Attributable to Parent</x:v>
      </x:c>
      <x:c r="B57" s="12" t="n">
        <x:v>715</x:v>
      </x:c>
      <x:c r="C57" s="12" t="n">
        <x:v>800.8</x:v>
      </x:c>
      <x:c r="D57" s="12" t="n">
        <x:v>896.896</x:v>
      </x:c>
      <x:c r="E57" s="12" t="n">
        <x:v>1004.52352</x:v>
      </x:c>
      <x:c r="F57" s="12" t="n">
        <x:v>1125.066342</x:v>
      </x:c>
      <x:c r="G57" s="12" t="n">
        <x:v>1260.074303</x:v>
      </x:c>
      <x:c r="H57" s="12" t="n">
        <x:v>1411.28322</x:v>
      </x:c>
      <x:c r="I57" s="12" t="n">
        <x:v>1580.637206</x:v>
      </x:c>
      <x:c r="J57" s="12" t="n">
        <x:v>1770.313671</x:v>
      </x:c>
      <x:c r="K57" s="12" t="n">
        <x:v>1982.751312</x:v>
      </x:c>
      <x:c r="L57" s="12" t="n">
        <x:v>2220.681469</x:v>
      </x:c>
    </x:row>
    <x:row r="58" ht="23" customHeight="1">
      <x:c r="A58" s="2" t="str">
        <x:v>Period-End Common Shares in Crore</x:v>
      </x:c>
      <x:c r="B58" s="12" t="n">
        <x:v>5</x:v>
      </x:c>
      <x:c r="C58" s="12" t="n">
        <x:v>5</x:v>
      </x:c>
      <x:c r="D58" s="12" t="n">
        <x:v>5</x:v>
      </x:c>
      <x:c r="E58" s="12" t="n">
        <x:v>5</x:v>
      </x:c>
      <x:c r="F58" s="12" t="n">
        <x:v>5</x:v>
      </x:c>
      <x:c r="G58" s="12" t="n">
        <x:v>5</x:v>
      </x:c>
      <x:c r="H58" s="12" t="n">
        <x:v>5</x:v>
      </x:c>
      <x:c r="I58" s="12" t="n">
        <x:v>5</x:v>
      </x:c>
      <x:c r="J58" s="12" t="n">
        <x:v>5</x:v>
      </x:c>
      <x:c r="K58" s="12" t="n">
        <x:v>5</x:v>
      </x:c>
      <x:c r="L58" s="12" t="n">
        <x:v>5</x:v>
      </x:c>
    </x:row>
    <x:row r="59" ht="23" customHeight="1">
      <x:c r="A59" s="2" t="str">
        <x:v>Invested Capital</x:v>
      </x:c>
      <x:c r="B59" s="12" t="n">
        <x:v>742.5</x:v>
      </x:c>
      <x:c r="C59" s="12" t="n">
        <x:v>831.6</x:v>
      </x:c>
      <x:c r="D59" s="12" t="n">
        <x:v>931.392</x:v>
      </x:c>
      <x:c r="E59" s="12" t="n">
        <x:v>1043.15904</x:v>
      </x:c>
      <x:c r="F59" s="12" t="n">
        <x:v>1168.338125</x:v>
      </x:c>
      <x:c r="G59" s="12" t="n">
        <x:v>1308.5387</x:v>
      </x:c>
      <x:c r="H59" s="12" t="n">
        <x:v>1465.563344</x:v>
      </x:c>
      <x:c r="I59" s="12" t="n">
        <x:v>1641.430945</x:v>
      </x:c>
      <x:c r="J59" s="12" t="n">
        <x:v>1838.402658</x:v>
      </x:c>
      <x:c r="K59" s="12" t="n">
        <x:v>2059.010977</x:v>
      </x:c>
      <x:c r="L59" s="12" t="n">
        <x:v>2306.092295</x:v>
      </x:c>
    </x:row>
    <x:row r="60" ht="23" customHeight="1">
      <x:c r="A60" s="2" t="str">
        <x:v>Non-Operating Cash</x:v>
      </x:c>
      <x:c r="B60" s="12" t="n">
        <x:v>88</x:v>
      </x:c>
      <x:c r="C60" s="12" t="n">
        <x:v>98.56</x:v>
      </x:c>
      <x:c r="D60" s="12" t="n">
        <x:v>110.3872</x:v>
      </x:c>
      <x:c r="E60" s="12" t="n">
        <x:v>123.633664</x:v>
      </x:c>
      <x:c r="F60" s="12" t="n">
        <x:v>138.469704</x:v>
      </x:c>
      <x:c r="G60" s="12" t="n">
        <x:v>155.086068</x:v>
      </x:c>
      <x:c r="H60" s="12" t="n">
        <x:v>173.696396</x:v>
      </x:c>
      <x:c r="I60" s="12" t="n">
        <x:v>194.539964</x:v>
      </x:c>
      <x:c r="J60" s="12" t="n">
        <x:v>217.88476</x:v>
      </x:c>
      <x:c r="K60" s="12" t="n">
        <x:v>244.030931</x:v>
      </x:c>
      <x:c r="L60" s="12" t="n">
        <x:v>273.314642</x:v>
      </x:c>
    </x:row>
    <x:row r="61" ht="23" customHeight="1">
      <x:c r="A61" s="2" t="str">
        <x:v>Credit Purchases</x:v>
      </x:c>
      <x:c r="B61" s="12" t="n">
        <x:v>662.857143</x:v>
      </x:c>
      <x:c r="C61" s="12" t="n">
        <x:v>742.4</x:v>
      </x:c>
      <x:c r="D61" s="12" t="n">
        <x:v>831.488</x:v>
      </x:c>
      <x:c r="E61" s="12" t="n">
        <x:v>931.26656</x:v>
      </x:c>
      <x:c r="F61" s="12" t="n">
        <x:v>1043.018547</x:v>
      </x:c>
      <x:c r="G61" s="12" t="n">
        <x:v>1168.180773</x:v>
      </x:c>
      <x:c r="H61" s="12" t="n">
        <x:v>1308.362466</x:v>
      </x:c>
      <x:c r="I61" s="12" t="n">
        <x:v>1465.365961</x:v>
      </x:c>
      <x:c r="J61" s="12" t="n">
        <x:v>1641.209877</x:v>
      </x:c>
      <x:c r="K61" s="12" t="n">
        <x:v>1838.155062</x:v>
      </x:c>
      <x:c r="L61" s="12" t="n">
        <x:v>2058.73367</x:v>
      </x:c>
    </x:row>
    <x:row r="62" ht="23" customHeight="1">
      <x:c r="A62" s="2" t="str">
        <x:v>Credit Sales</x:v>
      </x:c>
      <x:c r="B62" s="12" t="n">
        <x:v>1000</x:v>
      </x:c>
      <x:c r="C62" s="12" t="n">
        <x:v>1120</x:v>
      </x:c>
      <x:c r="D62" s="12" t="n">
        <x:v>1254.4</x:v>
      </x:c>
      <x:c r="E62" s="12" t="n">
        <x:v>1404.928</x:v>
      </x:c>
      <x:c r="F62" s="12" t="n">
        <x:v>1573.51936</x:v>
      </x:c>
      <x:c r="G62" s="12" t="n">
        <x:v>1762.341683</x:v>
      </x:c>
      <x:c r="H62" s="12" t="n">
        <x:v>1973.822685</x:v>
      </x:c>
      <x:c r="I62" s="12" t="n">
        <x:v>2210.681407</x:v>
      </x:c>
      <x:c r="J62" s="12" t="n">
        <x:v>2475.963176</x:v>
      </x:c>
      <x:c r="K62" s="12" t="n">
        <x:v>2773.078757</x:v>
      </x:c>
      <x:c r="L62" s="12" t="n">
        <x:v>3105.848208</x:v>
      </x:c>
    </x:row>
    <x:row r="63" ht="23" customHeight="1">
      <x:c r="A63" s="2" t="str">
        <x:v>WACC Percent</x:v>
      </x:c>
      <x:c r="B63" s="12" t="n">
        <x:v>10</x:v>
      </x:c>
      <x:c r="C63" s="12" t="n">
        <x:v>10</x:v>
      </x:c>
      <x:c r="D63" s="12" t="n">
        <x:v>10</x:v>
      </x:c>
      <x:c r="E63" s="12" t="n">
        <x:v>10</x:v>
      </x:c>
      <x:c r="F63" s="12" t="n">
        <x:v>10</x:v>
      </x:c>
      <x:c r="G63" s="12" t="n">
        <x:v>10</x:v>
      </x:c>
      <x:c r="H63" s="12" t="n">
        <x:v>10</x:v>
      </x:c>
      <x:c r="I63" s="12" t="n">
        <x:v>10</x:v>
      </x:c>
      <x:c r="J63" s="12" t="n">
        <x:v>10</x:v>
      </x:c>
      <x:c r="K63" s="12" t="n">
        <x:v>10</x:v>
      </x:c>
      <x:c r="L63" s="12" t="n">
        <x:v>10</x:v>
      </x:c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23" customHeight="1">
      <x:c r="A65" s="6" t="str">
        <x:v>INPUT NOTES</x:v>
      </x:c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</x:row>
    <x:row r="66" ht="27" customHeight="1">
      <x:c r="A66" s="3" t="str">
        <x:v>FY2016 supplies opening balances. All 13 advanced metrics are available for FY2017 to FY2026.</x:v>
      </x:c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27" customHeight="1">
      <x:c r="A67" s="3" t="str">
        <x:v>Amounts: INR crore. Shares: crore. Tax and WACC: percentage points, e.g. 25 means 25%.</x:v>
      </x:c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27" customHeight="1">
      <x:c r="A68" s="3" t="str">
        <x:v>All figures are fictional. Replace inputs with verified, consistently scoped annual data for real analysis.</x:v>
      </x:c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27" customHeight="1">
      <x:c r="A69" s="3" t="str">
        <x:v>First source year has no prior-year average. Its average-balance ratios correctly remain unavailable.</x:v>
      </x:c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27" customHeight="1">
      <x:c r="A70" s="3" t="str">
        <x:v>Credit purchases include inventory movement. Debt is included within total liabilities, not added twice.</x:v>
      </x:c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</x:sheetData>
  <x:mergeCells>
    <x:mergeCell ref="A1:L1"/>
    <x:mergeCell ref="A2:L2"/>
    <x:mergeCell ref="B45:L45"/>
    <x:mergeCell ref="A66:L66"/>
    <x:mergeCell ref="A67:L67"/>
    <x:mergeCell ref="A68:L68"/>
    <x:mergeCell ref="A69:L69"/>
    <x:mergeCell ref="A70:L70"/>
    <x:mergeCell ref="A10:L10"/>
    <x:mergeCell ref="A20:L20"/>
    <x:mergeCell ref="A38:L38"/>
    <x:mergeCell ref="A47:L47"/>
    <x:mergeCell ref="A65:L65"/>
    <x:mergeCell ref="B4:F4"/>
    <x:mergeCell ref="B5:F5"/>
    <x:mergeCell ref="B44:F44"/>
  </x:mergeCells>
  <x:dataValidations count="1">
    <x:dataValidation type="list" sqref="B44">
      <x:formula1>"Listed manufacturer,Private manufacturer,Non-financial company,Financial institution"</x:formula1>
    </x:dataValidation>
  </x:dataValidations>
  <x:pageMargins left="0.7" right="0.7" top="0.75" bottom="0.75" header="0.3" footer="0.3"/>
</x:worksheet>
</file>